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6815" windowHeight="9150" activeTab="0"/>
  </bookViews>
  <sheets>
    <sheet name="age of mother" sheetId="1" r:id="rId1"/>
    <sheet name="Sheet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<sst xmlns="http://schemas.openxmlformats.org/spreadsheetml/2006/main" count="22" uniqueCount="18">
  <si>
    <t>Percent Change</t>
  </si>
  <si>
    <r>
      <t>Resident Births</t>
    </r>
    <r>
      <rPr>
        <sz val="14"/>
        <color indexed="56"/>
        <rFont val="Cambria"/>
        <family val="1"/>
      </rPr>
      <t xml:space="preserve"> (1990 to 2006)</t>
    </r>
  </si>
  <si>
    <t>Montgomery County, Maryland</t>
  </si>
  <si>
    <t>Year</t>
  </si>
  <si>
    <t>Number of Births</t>
  </si>
  <si>
    <t>Annual Change</t>
  </si>
  <si>
    <t>--</t>
  </si>
  <si>
    <r>
      <t xml:space="preserve">Source: </t>
    </r>
    <r>
      <rPr>
        <sz val="8"/>
        <rFont val="Calibri"/>
        <family val="2"/>
      </rPr>
      <t>Maryland Department of Health and Mental Hygiene</t>
    </r>
  </si>
  <si>
    <t>16 to 19</t>
  </si>
  <si>
    <t>21 to 24</t>
  </si>
  <si>
    <t>26 to 29</t>
  </si>
  <si>
    <t>31 to 34</t>
  </si>
  <si>
    <t>36 to 39</t>
  </si>
  <si>
    <t>41 to 44</t>
  </si>
  <si>
    <t>Age of Mother at Birth</t>
  </si>
  <si>
    <t>Total</t>
  </si>
  <si>
    <t>1990 to 2006</t>
  </si>
  <si>
    <r>
      <t>Number of Births in Montgomery County, by Age of Mother</t>
    </r>
    <r>
      <rPr>
        <sz val="14"/>
        <color indexed="56"/>
        <rFont val="Cambria"/>
        <family val="1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</si>
</sst>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m/d/yyyy;@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4"/>
      <color indexed="56"/>
      <name val="Cambria"/>
      <family val="1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mbria"/>
      <family val="1"/>
    </font>
    <font>
      <sz val="10"/>
      <color indexed="56"/>
      <name val="Calibri"/>
      <family val="2"/>
    </font>
    <font>
      <i/>
      <sz val="10"/>
      <color indexed="56"/>
      <name val="Calibri"/>
      <family val="2"/>
    </font>
    <font>
      <b/>
      <sz val="9"/>
      <color indexed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indexed="56"/>
      <name val="Arial"/>
      <family val="2"/>
    </font>
    <font>
      <b/>
      <sz val="9"/>
      <color indexed="56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mbria"/>
      <family val="1"/>
    </font>
    <font>
      <sz val="10"/>
      <color theme="3"/>
      <name val="Calibri"/>
      <family val="2"/>
    </font>
    <font>
      <i/>
      <sz val="10"/>
      <color theme="3"/>
      <name val="Calibri"/>
      <family val="2"/>
    </font>
    <font>
      <b/>
      <sz val="9"/>
      <color theme="0"/>
      <name val="Calibri"/>
      <family val="2"/>
    </font>
    <font>
      <b/>
      <sz val="10"/>
      <color theme="3"/>
      <name val="Arial"/>
      <family val="2"/>
    </font>
    <font>
      <b/>
      <sz val="9"/>
      <color theme="3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49" fillId="0" borderId="0" xfId="0" applyFont="1" applyFill="1" applyBorder="1" applyAlignment="1">
      <alignment horizontal="left"/>
    </xf>
    <xf numFmtId="166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wrapText="1"/>
    </xf>
    <xf numFmtId="0" fontId="51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2" fillId="33" borderId="0" xfId="0" applyNumberFormat="1" applyFont="1" applyFill="1" applyBorder="1" applyAlignment="1">
      <alignment horizontal="right"/>
    </xf>
    <xf numFmtId="166" fontId="52" fillId="33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 quotePrefix="1">
      <alignment horizontal="right"/>
    </xf>
    <xf numFmtId="38" fontId="27" fillId="0" borderId="0" xfId="0" applyNumberFormat="1" applyFont="1" applyAlignment="1">
      <alignment/>
    </xf>
    <xf numFmtId="165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6" fontId="55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spans="1:4" ht="18">
      <c r="A1" s="7" t="s">
        <v>17</v>
      </c>
      <c r="B1" s="8"/>
      <c r="C1" s="9"/>
      <c r="D1" s="10"/>
    </row>
    <row r="2" spans="1:4" ht="12.75">
      <c r="A2" s="21" t="s">
        <v>16</v>
      </c>
      <c r="B2" s="8"/>
      <c r="C2" s="9"/>
      <c r="D2" s="10"/>
    </row>
    <row r="3" spans="1:4" ht="12.75">
      <c r="A3" s="11" t="s">
        <v>2</v>
      </c>
      <c r="B3" s="8"/>
      <c r="C3" s="9"/>
      <c r="D3" s="10"/>
    </row>
    <row r="4" spans="1:4" ht="12.75">
      <c r="A4" s="12"/>
      <c r="B4" s="8"/>
      <c r="C4" s="9"/>
      <c r="D4" s="10"/>
    </row>
    <row r="5" spans="1:8" ht="12.75">
      <c r="A5" s="13"/>
      <c r="B5" s="25" t="s">
        <v>14</v>
      </c>
      <c r="C5" s="25"/>
      <c r="D5" s="25"/>
      <c r="E5" s="25"/>
      <c r="F5" s="25"/>
      <c r="G5" s="25"/>
      <c r="H5" s="25"/>
    </row>
    <row r="6" spans="1:8" ht="12.75">
      <c r="A6" s="13" t="s">
        <v>3</v>
      </c>
      <c r="B6" s="22" t="s">
        <v>8</v>
      </c>
      <c r="C6" s="22" t="s">
        <v>9</v>
      </c>
      <c r="D6" s="22" t="s">
        <v>10</v>
      </c>
      <c r="E6" s="22" t="s">
        <v>11</v>
      </c>
      <c r="F6" s="22" t="s">
        <v>12</v>
      </c>
      <c r="G6" s="22" t="s">
        <v>13</v>
      </c>
      <c r="H6" s="22" t="s">
        <v>15</v>
      </c>
    </row>
    <row r="7" spans="1:8" ht="12.75">
      <c r="A7" s="23">
        <v>1990</v>
      </c>
      <c r="B7" s="3">
        <v>543</v>
      </c>
      <c r="C7" s="3">
        <v>1706</v>
      </c>
      <c r="D7" s="3">
        <v>3919</v>
      </c>
      <c r="E7" s="3">
        <v>4184</v>
      </c>
      <c r="F7" s="3">
        <v>2034</v>
      </c>
      <c r="G7" s="3">
        <v>351</v>
      </c>
      <c r="H7" s="24">
        <v>12773</v>
      </c>
    </row>
    <row r="8" spans="1:8" ht="12.75">
      <c r="A8" s="23">
        <v>1991</v>
      </c>
      <c r="B8" s="3">
        <v>542</v>
      </c>
      <c r="C8" s="3">
        <v>1664</v>
      </c>
      <c r="D8" s="3">
        <v>3624</v>
      </c>
      <c r="E8" s="3">
        <v>4239</v>
      </c>
      <c r="F8" s="3">
        <v>2008</v>
      </c>
      <c r="G8" s="3">
        <v>349</v>
      </c>
      <c r="H8" s="24">
        <v>12466</v>
      </c>
    </row>
    <row r="9" spans="1:8" ht="12.75">
      <c r="A9" s="23">
        <v>1992</v>
      </c>
      <c r="B9" s="3">
        <v>492</v>
      </c>
      <c r="C9" s="3">
        <v>1554</v>
      </c>
      <c r="D9" s="3">
        <v>3510</v>
      </c>
      <c r="E9" s="3">
        <v>4307</v>
      </c>
      <c r="F9" s="3">
        <v>2155</v>
      </c>
      <c r="G9" s="3">
        <v>369</v>
      </c>
      <c r="H9" s="24">
        <v>12432</v>
      </c>
    </row>
    <row r="10" spans="1:8" ht="12.75">
      <c r="A10" s="23">
        <v>1993</v>
      </c>
      <c r="B10" s="3">
        <v>501</v>
      </c>
      <c r="C10" s="3">
        <v>1498</v>
      </c>
      <c r="D10" s="3">
        <v>3207</v>
      </c>
      <c r="E10" s="3">
        <v>4282</v>
      </c>
      <c r="F10" s="3">
        <v>2151</v>
      </c>
      <c r="G10" s="3">
        <v>416</v>
      </c>
      <c r="H10" s="24">
        <v>12194</v>
      </c>
    </row>
    <row r="11" spans="1:8" ht="12.75">
      <c r="A11" s="23">
        <v>1994</v>
      </c>
      <c r="B11" s="3">
        <v>543</v>
      </c>
      <c r="C11" s="3">
        <v>1386</v>
      </c>
      <c r="D11" s="3">
        <v>3053</v>
      </c>
      <c r="E11" s="3">
        <v>4423</v>
      </c>
      <c r="F11" s="3">
        <v>2312</v>
      </c>
      <c r="G11" s="3">
        <v>459</v>
      </c>
      <c r="H11" s="24">
        <v>12203</v>
      </c>
    </row>
    <row r="12" spans="1:8" ht="12.75">
      <c r="A12" s="23">
        <v>1995</v>
      </c>
      <c r="B12" s="3">
        <v>541</v>
      </c>
      <c r="C12" s="3">
        <v>1406</v>
      </c>
      <c r="D12" s="3">
        <v>3021</v>
      </c>
      <c r="E12" s="3">
        <v>4336</v>
      </c>
      <c r="F12" s="3">
        <v>2285</v>
      </c>
      <c r="G12" s="3">
        <v>492</v>
      </c>
      <c r="H12" s="24">
        <v>12185</v>
      </c>
    </row>
    <row r="13" spans="1:8" ht="12.75">
      <c r="A13" s="23">
        <v>1996</v>
      </c>
      <c r="B13" s="3">
        <v>507</v>
      </c>
      <c r="C13" s="3">
        <v>1303</v>
      </c>
      <c r="D13" s="3">
        <v>2856</v>
      </c>
      <c r="E13" s="3">
        <v>4307</v>
      </c>
      <c r="F13" s="3">
        <v>2381</v>
      </c>
      <c r="G13" s="3">
        <v>487</v>
      </c>
      <c r="H13" s="24">
        <v>11847</v>
      </c>
    </row>
    <row r="14" spans="1:8" ht="12.75">
      <c r="A14" s="23">
        <v>1997</v>
      </c>
      <c r="B14" s="3">
        <v>504</v>
      </c>
      <c r="C14" s="3">
        <v>1375</v>
      </c>
      <c r="D14" s="3">
        <v>2806</v>
      </c>
      <c r="E14" s="3">
        <v>4238</v>
      </c>
      <c r="F14" s="3">
        <v>2368</v>
      </c>
      <c r="G14" s="3">
        <v>517</v>
      </c>
      <c r="H14" s="24">
        <v>11812</v>
      </c>
    </row>
    <row r="15" spans="1:8" ht="12.75">
      <c r="A15" s="23">
        <v>1998</v>
      </c>
      <c r="B15" s="3">
        <v>560</v>
      </c>
      <c r="C15" s="3">
        <v>1373</v>
      </c>
      <c r="D15" s="3">
        <v>2764</v>
      </c>
      <c r="E15" s="3">
        <v>4332</v>
      </c>
      <c r="F15" s="3">
        <v>2662</v>
      </c>
      <c r="G15" s="3">
        <v>559</v>
      </c>
      <c r="H15" s="24">
        <v>12251</v>
      </c>
    </row>
    <row r="16" spans="1:8" ht="12.75">
      <c r="A16" s="23">
        <v>1999</v>
      </c>
      <c r="B16" s="3">
        <v>547</v>
      </c>
      <c r="C16" s="3">
        <v>1423</v>
      </c>
      <c r="D16" s="3">
        <v>2895</v>
      </c>
      <c r="E16" s="3">
        <v>4246</v>
      </c>
      <c r="F16" s="3">
        <v>2660</v>
      </c>
      <c r="G16" s="3">
        <v>590</v>
      </c>
      <c r="H16" s="24">
        <v>12369</v>
      </c>
    </row>
    <row r="17" spans="1:8" ht="12.75">
      <c r="A17" s="23">
        <v>2000</v>
      </c>
      <c r="B17" s="3">
        <v>580</v>
      </c>
      <c r="C17" s="3">
        <v>1497</v>
      </c>
      <c r="D17" s="3">
        <v>2935</v>
      </c>
      <c r="E17" s="3">
        <v>4495</v>
      </c>
      <c r="F17" s="3">
        <v>2873</v>
      </c>
      <c r="G17" s="3">
        <v>675</v>
      </c>
      <c r="H17" s="24">
        <v>13055</v>
      </c>
    </row>
    <row r="18" spans="1:8" ht="12.75">
      <c r="A18" s="23">
        <v>2001</v>
      </c>
      <c r="B18" s="3">
        <v>562</v>
      </c>
      <c r="C18" s="3">
        <v>1583</v>
      </c>
      <c r="D18" s="3">
        <v>3015</v>
      </c>
      <c r="E18" s="3">
        <v>4417</v>
      </c>
      <c r="F18" s="3">
        <v>2867</v>
      </c>
      <c r="G18" s="3">
        <v>705</v>
      </c>
      <c r="H18" s="24">
        <v>13149</v>
      </c>
    </row>
    <row r="19" spans="1:8" ht="12.75">
      <c r="A19" s="23">
        <v>2002</v>
      </c>
      <c r="B19" s="3">
        <v>490</v>
      </c>
      <c r="C19" s="3">
        <v>1547</v>
      </c>
      <c r="D19" s="3">
        <v>2972</v>
      </c>
      <c r="E19" s="3">
        <v>4515</v>
      </c>
      <c r="F19" s="3">
        <v>2888</v>
      </c>
      <c r="G19" s="3">
        <v>741</v>
      </c>
      <c r="H19" s="24">
        <v>13154</v>
      </c>
    </row>
    <row r="20" spans="1:8" ht="12.75">
      <c r="A20" s="23">
        <v>2003</v>
      </c>
      <c r="B20" s="3">
        <v>512</v>
      </c>
      <c r="C20" s="3">
        <v>1612</v>
      </c>
      <c r="D20" s="3">
        <v>3071</v>
      </c>
      <c r="E20" s="3">
        <v>4643</v>
      </c>
      <c r="F20" s="3">
        <v>2979</v>
      </c>
      <c r="G20" s="3">
        <v>711</v>
      </c>
      <c r="H20" s="24">
        <v>13529</v>
      </c>
    </row>
    <row r="21" spans="1:8" ht="12.75">
      <c r="A21" s="23">
        <v>2004</v>
      </c>
      <c r="B21" s="3">
        <v>531</v>
      </c>
      <c r="C21" s="3">
        <v>1581</v>
      </c>
      <c r="D21" s="3">
        <v>3013</v>
      </c>
      <c r="E21" s="3">
        <v>4634</v>
      </c>
      <c r="F21" s="3">
        <v>2920</v>
      </c>
      <c r="G21" s="3">
        <v>865</v>
      </c>
      <c r="H21" s="24">
        <v>13546</v>
      </c>
    </row>
    <row r="22" spans="1:8" ht="12.75">
      <c r="A22" s="23">
        <v>2005</v>
      </c>
      <c r="B22" s="3">
        <v>604</v>
      </c>
      <c r="C22" s="3">
        <v>1694</v>
      </c>
      <c r="D22" s="3">
        <v>3098</v>
      </c>
      <c r="E22" s="3">
        <v>4252</v>
      </c>
      <c r="F22" s="3">
        <v>3011</v>
      </c>
      <c r="G22" s="3">
        <v>848</v>
      </c>
      <c r="H22" s="24">
        <v>13507</v>
      </c>
    </row>
    <row r="23" spans="1:8" ht="12.75">
      <c r="A23" s="23">
        <v>2006</v>
      </c>
      <c r="B23" s="3">
        <v>644</v>
      </c>
      <c r="C23" s="3">
        <v>1812</v>
      </c>
      <c r="D23" s="3">
        <v>3250</v>
      </c>
      <c r="E23" s="3">
        <v>4271</v>
      </c>
      <c r="F23" s="3">
        <v>3008</v>
      </c>
      <c r="G23" s="3">
        <v>818</v>
      </c>
      <c r="H23" s="24">
        <v>13806</v>
      </c>
    </row>
    <row r="25" spans="1:8" s="15" customFormat="1" ht="12.75">
      <c r="A25" s="20" t="s">
        <v>7</v>
      </c>
      <c r="F25" s="16"/>
      <c r="G25" s="18"/>
      <c r="H25" s="19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17" ht="12.75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  <c r="Q27" s="2"/>
    </row>
    <row r="28" spans="2:8" ht="12.75">
      <c r="B28" s="3"/>
      <c r="C28" s="3"/>
      <c r="D28" s="3"/>
      <c r="E28" s="3"/>
      <c r="F28" s="3"/>
      <c r="G28" s="3"/>
      <c r="H28" s="3"/>
    </row>
    <row r="29" spans="1:17" ht="12.75">
      <c r="A29" s="5"/>
      <c r="B29" s="6"/>
      <c r="C29" s="6"/>
      <c r="D29" s="6"/>
      <c r="E29" s="6"/>
      <c r="F29" s="6"/>
      <c r="G29" s="6"/>
      <c r="H29" s="6"/>
      <c r="K29" s="4"/>
      <c r="L29" s="4"/>
      <c r="M29" s="4"/>
      <c r="N29" s="4"/>
      <c r="O29" s="4"/>
      <c r="P29" s="4"/>
      <c r="Q29" s="4"/>
    </row>
    <row r="30" spans="2:8" ht="12.75">
      <c r="B30" s="3"/>
      <c r="C30" s="3"/>
      <c r="D30" s="3"/>
      <c r="E30" s="3"/>
      <c r="F30" s="3"/>
      <c r="G30" s="3"/>
      <c r="H30" s="3"/>
    </row>
    <row r="31" spans="1:17" ht="12.75">
      <c r="A31" s="5"/>
      <c r="B31" s="6"/>
      <c r="C31" s="6"/>
      <c r="D31" s="6"/>
      <c r="E31" s="6"/>
      <c r="F31" s="6"/>
      <c r="G31" s="6"/>
      <c r="H31" s="6"/>
      <c r="K31" s="4"/>
      <c r="L31" s="4"/>
      <c r="M31" s="4"/>
      <c r="N31" s="4"/>
      <c r="O31" s="4"/>
      <c r="P31" s="4"/>
      <c r="Q31" s="4"/>
    </row>
    <row r="32" spans="2:8" ht="12.75">
      <c r="B32" s="3"/>
      <c r="C32" s="3"/>
      <c r="D32" s="3"/>
      <c r="E32" s="3"/>
      <c r="F32" s="3"/>
      <c r="G32" s="3"/>
      <c r="H32" s="3"/>
    </row>
    <row r="33" spans="1:17" ht="12.75">
      <c r="A33" s="5"/>
      <c r="B33" s="6"/>
      <c r="C33" s="6"/>
      <c r="D33" s="6"/>
      <c r="E33" s="6"/>
      <c r="F33" s="6"/>
      <c r="G33" s="6"/>
      <c r="H33" s="6"/>
      <c r="K33" s="4"/>
      <c r="L33" s="4"/>
      <c r="M33" s="4"/>
      <c r="N33" s="4"/>
      <c r="O33" s="4"/>
      <c r="P33" s="4"/>
      <c r="Q33" s="4"/>
    </row>
    <row r="34" spans="2:8" ht="12.75">
      <c r="B34" s="3"/>
      <c r="C34" s="3"/>
      <c r="D34" s="3"/>
      <c r="E34" s="3"/>
      <c r="F34" s="3"/>
      <c r="G34" s="3"/>
      <c r="H34" s="3"/>
    </row>
    <row r="35" spans="1:17" ht="12.75">
      <c r="A35" s="5"/>
      <c r="B35" s="6"/>
      <c r="C35" s="6"/>
      <c r="D35" s="6"/>
      <c r="E35" s="6"/>
      <c r="F35" s="6"/>
      <c r="G35" s="6"/>
      <c r="H35" s="6"/>
      <c r="K35" s="4"/>
      <c r="L35" s="4"/>
      <c r="M35" s="4"/>
      <c r="N35" s="4"/>
      <c r="O35" s="4"/>
      <c r="P35" s="4"/>
      <c r="Q35" s="4"/>
    </row>
    <row r="36" spans="2:8" ht="12.75">
      <c r="B36" s="3"/>
      <c r="C36" s="3"/>
      <c r="D36" s="3"/>
      <c r="E36" s="3"/>
      <c r="F36" s="3"/>
      <c r="G36" s="3"/>
      <c r="H36" s="3"/>
    </row>
    <row r="37" spans="1:17" ht="12.75">
      <c r="A37" s="5"/>
      <c r="B37" s="6"/>
      <c r="C37" s="6"/>
      <c r="D37" s="6"/>
      <c r="E37" s="6"/>
      <c r="F37" s="6"/>
      <c r="G37" s="6"/>
      <c r="H37" s="6"/>
      <c r="K37" s="4"/>
      <c r="L37" s="4"/>
      <c r="M37" s="4"/>
      <c r="N37" s="4"/>
      <c r="O37" s="4"/>
      <c r="P37" s="4"/>
      <c r="Q37" s="4"/>
    </row>
    <row r="38" spans="2:8" ht="12.75">
      <c r="B38" s="3"/>
      <c r="C38" s="3"/>
      <c r="D38" s="3"/>
      <c r="E38" s="3"/>
      <c r="F38" s="3"/>
      <c r="G38" s="3"/>
      <c r="H38" s="3"/>
    </row>
    <row r="39" spans="1:17" ht="12.75">
      <c r="A39" s="5"/>
      <c r="B39" s="6"/>
      <c r="C39" s="6"/>
      <c r="D39" s="6"/>
      <c r="E39" s="6"/>
      <c r="F39" s="6"/>
      <c r="G39" s="6"/>
      <c r="H39" s="6"/>
      <c r="K39" s="4"/>
      <c r="L39" s="4"/>
      <c r="M39" s="4"/>
      <c r="N39" s="4"/>
      <c r="O39" s="4"/>
      <c r="P39" s="4"/>
      <c r="Q39" s="4"/>
    </row>
    <row r="40" spans="2:8" ht="12.75">
      <c r="B40" s="3"/>
      <c r="C40" s="3"/>
      <c r="D40" s="3"/>
      <c r="E40" s="3"/>
      <c r="F40" s="3"/>
      <c r="G40" s="3"/>
      <c r="H40" s="3"/>
    </row>
    <row r="41" spans="1:17" ht="12.75">
      <c r="A41" s="5"/>
      <c r="B41" s="6"/>
      <c r="C41" s="6"/>
      <c r="D41" s="6"/>
      <c r="E41" s="6"/>
      <c r="F41" s="6"/>
      <c r="G41" s="6"/>
      <c r="H41" s="6"/>
      <c r="K41" s="4"/>
      <c r="L41" s="4"/>
      <c r="M41" s="4"/>
      <c r="N41" s="4"/>
      <c r="O41" s="4"/>
      <c r="P41" s="4"/>
      <c r="Q41" s="4"/>
    </row>
    <row r="42" spans="2:8" ht="12.75">
      <c r="B42" s="3"/>
      <c r="C42" s="3"/>
      <c r="D42" s="3"/>
      <c r="E42" s="3"/>
      <c r="F42" s="3"/>
      <c r="G42" s="3"/>
      <c r="H42" s="3"/>
    </row>
    <row r="43" spans="1:17" ht="12.75">
      <c r="A43" s="5"/>
      <c r="B43" s="6"/>
      <c r="C43" s="6"/>
      <c r="D43" s="6"/>
      <c r="E43" s="6"/>
      <c r="F43" s="6"/>
      <c r="G43" s="6"/>
      <c r="H43" s="6"/>
      <c r="K43" s="4"/>
      <c r="L43" s="4"/>
      <c r="M43" s="4"/>
      <c r="N43" s="4"/>
      <c r="O43" s="4"/>
      <c r="P43" s="4"/>
      <c r="Q43" s="4"/>
    </row>
    <row r="44" spans="2:8" ht="12.75">
      <c r="B44" s="3"/>
      <c r="C44" s="3"/>
      <c r="D44" s="3"/>
      <c r="E44" s="3"/>
      <c r="F44" s="3"/>
      <c r="G44" s="3"/>
      <c r="H44" s="3"/>
    </row>
    <row r="45" spans="1:17" ht="12.75">
      <c r="A45" s="5"/>
      <c r="B45" s="6"/>
      <c r="C45" s="6"/>
      <c r="D45" s="6"/>
      <c r="E45" s="6"/>
      <c r="F45" s="6"/>
      <c r="G45" s="6"/>
      <c r="H45" s="6"/>
      <c r="K45" s="4"/>
      <c r="L45" s="4"/>
      <c r="M45" s="4"/>
      <c r="N45" s="4"/>
      <c r="O45" s="4"/>
      <c r="P45" s="4"/>
      <c r="Q45" s="4"/>
    </row>
    <row r="46" spans="2:8" ht="12.75">
      <c r="B46" s="3"/>
      <c r="C46" s="3"/>
      <c r="D46" s="3"/>
      <c r="E46" s="3"/>
      <c r="F46" s="3"/>
      <c r="G46" s="3"/>
      <c r="H46" s="3"/>
    </row>
    <row r="47" spans="1:17" ht="12.75">
      <c r="A47" s="5"/>
      <c r="B47" s="6"/>
      <c r="C47" s="6"/>
      <c r="D47" s="6"/>
      <c r="E47" s="6"/>
      <c r="F47" s="6"/>
      <c r="G47" s="6"/>
      <c r="H47" s="6"/>
      <c r="K47" s="4"/>
      <c r="L47" s="4"/>
      <c r="M47" s="4"/>
      <c r="N47" s="4"/>
      <c r="O47" s="4"/>
      <c r="P47" s="4"/>
      <c r="Q47" s="4"/>
    </row>
    <row r="48" spans="2:8" ht="12.75">
      <c r="B48" s="3"/>
      <c r="C48" s="3"/>
      <c r="D48" s="3"/>
      <c r="E48" s="3"/>
      <c r="F48" s="3"/>
      <c r="G48" s="3"/>
      <c r="H48" s="3"/>
    </row>
    <row r="49" spans="1:17" ht="12.75">
      <c r="A49" s="5"/>
      <c r="B49" s="6"/>
      <c r="C49" s="6"/>
      <c r="D49" s="6"/>
      <c r="E49" s="6"/>
      <c r="F49" s="6"/>
      <c r="G49" s="6"/>
      <c r="H49" s="6"/>
      <c r="K49" s="4"/>
      <c r="L49" s="4"/>
      <c r="M49" s="4"/>
      <c r="N49" s="4"/>
      <c r="O49" s="4"/>
      <c r="P49" s="4"/>
      <c r="Q49" s="4"/>
    </row>
    <row r="50" spans="2:8" ht="12.75">
      <c r="B50" s="3"/>
      <c r="C50" s="3"/>
      <c r="D50" s="3"/>
      <c r="E50" s="3"/>
      <c r="F50" s="3"/>
      <c r="G50" s="3"/>
      <c r="H50" s="3"/>
    </row>
    <row r="51" spans="1:17" ht="12.75">
      <c r="A51" s="5"/>
      <c r="B51" s="6"/>
      <c r="C51" s="6"/>
      <c r="D51" s="6"/>
      <c r="E51" s="6"/>
      <c r="F51" s="6"/>
      <c r="G51" s="6"/>
      <c r="H51" s="6"/>
      <c r="K51" s="4"/>
      <c r="L51" s="4"/>
      <c r="M51" s="4"/>
      <c r="N51" s="4"/>
      <c r="O51" s="4"/>
      <c r="P51" s="4"/>
      <c r="Q51" s="4"/>
    </row>
    <row r="52" spans="2:8" ht="12.75">
      <c r="B52" s="3"/>
      <c r="C52" s="3"/>
      <c r="D52" s="3"/>
      <c r="E52" s="3"/>
      <c r="F52" s="3"/>
      <c r="G52" s="3"/>
      <c r="H52" s="3"/>
    </row>
    <row r="53" spans="1:17" ht="12.75">
      <c r="A53" s="5"/>
      <c r="B53" s="6"/>
      <c r="C53" s="6"/>
      <c r="D53" s="6"/>
      <c r="E53" s="6"/>
      <c r="F53" s="6"/>
      <c r="G53" s="6"/>
      <c r="H53" s="6"/>
      <c r="K53" s="4"/>
      <c r="L53" s="4"/>
      <c r="M53" s="4"/>
      <c r="N53" s="4"/>
      <c r="O53" s="4"/>
      <c r="P53" s="4"/>
      <c r="Q53" s="4"/>
    </row>
    <row r="54" spans="2:8" ht="12.75">
      <c r="B54" s="3"/>
      <c r="C54" s="3"/>
      <c r="D54" s="3"/>
      <c r="E54" s="3"/>
      <c r="F54" s="3"/>
      <c r="G54" s="3"/>
      <c r="H54" s="3"/>
    </row>
    <row r="55" spans="1:17" ht="12.75">
      <c r="A55" s="5"/>
      <c r="B55" s="6"/>
      <c r="C55" s="6"/>
      <c r="D55" s="6"/>
      <c r="E55" s="6"/>
      <c r="F55" s="6"/>
      <c r="G55" s="6"/>
      <c r="H55" s="6"/>
      <c r="K55" s="4"/>
      <c r="L55" s="4"/>
      <c r="M55" s="4"/>
      <c r="N55" s="4"/>
      <c r="O55" s="4"/>
      <c r="P55" s="4"/>
      <c r="Q55" s="4"/>
    </row>
    <row r="56" spans="2:8" ht="12.75">
      <c r="B56" s="3"/>
      <c r="C56" s="3"/>
      <c r="D56" s="3"/>
      <c r="E56" s="3"/>
      <c r="F56" s="3"/>
      <c r="G56" s="3"/>
      <c r="H56" s="3"/>
    </row>
    <row r="57" spans="1:17" ht="12.75">
      <c r="A57" s="5"/>
      <c r="B57" s="6"/>
      <c r="C57" s="6"/>
      <c r="D57" s="6"/>
      <c r="E57" s="6"/>
      <c r="F57" s="6"/>
      <c r="G57" s="6"/>
      <c r="H57" s="6"/>
      <c r="K57" s="4"/>
      <c r="L57" s="4"/>
      <c r="M57" s="4"/>
      <c r="N57" s="4"/>
      <c r="O57" s="4"/>
      <c r="P57" s="4"/>
      <c r="Q57" s="4"/>
    </row>
    <row r="58" spans="2:8" ht="12.75">
      <c r="B58" s="3"/>
      <c r="C58" s="3"/>
      <c r="D58" s="3"/>
      <c r="E58" s="3"/>
      <c r="F58" s="3"/>
      <c r="G58" s="3"/>
      <c r="H58" s="3"/>
    </row>
    <row r="59" spans="1:17" ht="12.75">
      <c r="A59" s="5"/>
      <c r="B59" s="6"/>
      <c r="C59" s="6"/>
      <c r="D59" s="6"/>
      <c r="E59" s="6"/>
      <c r="F59" s="6"/>
      <c r="G59" s="6"/>
      <c r="H59" s="6"/>
      <c r="K59" s="4"/>
      <c r="L59" s="4"/>
      <c r="M59" s="4"/>
      <c r="N59" s="4"/>
      <c r="O59" s="4"/>
      <c r="P59" s="4"/>
      <c r="Q59" s="4"/>
    </row>
    <row r="60" spans="2:8" ht="12.75">
      <c r="B60" s="3"/>
      <c r="C60" s="3"/>
      <c r="D60" s="3"/>
      <c r="E60" s="3"/>
      <c r="F60" s="3"/>
      <c r="G60" s="3"/>
      <c r="H60" s="3"/>
    </row>
  </sheetData>
  <sheetProtection/>
  <mergeCells count="1">
    <mergeCell ref="B5:H5"/>
  </mergeCells>
  <printOptions/>
  <pageMargins left="0.75" right="0.75" top="0.5" bottom="0.62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4"/>
    </sheetView>
  </sheetViews>
  <sheetFormatPr defaultColWidth="9.140625" defaultRowHeight="12.75"/>
  <sheetData>
    <row r="1" spans="1:4" ht="18">
      <c r="A1" s="7" t="s">
        <v>1</v>
      </c>
      <c r="B1" s="8"/>
      <c r="C1" s="9"/>
      <c r="D1" s="10"/>
    </row>
    <row r="2" spans="1:4" ht="12.75">
      <c r="A2" s="11" t="s">
        <v>2</v>
      </c>
      <c r="B2" s="8"/>
      <c r="C2" s="9"/>
      <c r="D2" s="10"/>
    </row>
    <row r="3" spans="1:4" ht="12.75">
      <c r="A3" s="12"/>
      <c r="B3" s="8"/>
      <c r="C3" s="9"/>
      <c r="D3" s="10"/>
    </row>
    <row r="4" spans="1:4" ht="12.75">
      <c r="A4" s="13" t="s">
        <v>3</v>
      </c>
      <c r="B4" s="14" t="s">
        <v>4</v>
      </c>
      <c r="C4" s="13" t="s">
        <v>5</v>
      </c>
      <c r="D4" s="13" t="s">
        <v>0</v>
      </c>
    </row>
    <row r="5" spans="1:4" ht="12.75">
      <c r="A5" s="15">
        <v>1990</v>
      </c>
      <c r="B5" s="16">
        <v>12773</v>
      </c>
      <c r="C5" s="17" t="s">
        <v>6</v>
      </c>
      <c r="D5" s="17" t="s">
        <v>6</v>
      </c>
    </row>
    <row r="6" spans="1:4" ht="12.75">
      <c r="A6" s="15">
        <v>1991</v>
      </c>
      <c r="B6" s="16">
        <v>12466</v>
      </c>
      <c r="C6" s="18">
        <f>B6-B5</f>
        <v>-307</v>
      </c>
      <c r="D6" s="19">
        <f>C6/B6</f>
        <v>-0.024626985400288785</v>
      </c>
    </row>
    <row r="7" spans="1:4" ht="12.75">
      <c r="A7" s="15">
        <v>1992</v>
      </c>
      <c r="B7" s="16">
        <v>12432</v>
      </c>
      <c r="C7" s="18">
        <f aca="true" t="shared" si="0" ref="C7:C20">B7-B6</f>
        <v>-34</v>
      </c>
      <c r="D7" s="19">
        <f aca="true" t="shared" si="1" ref="D7:D20">C7/B7</f>
        <v>-0.0027348777348777348</v>
      </c>
    </row>
    <row r="8" spans="1:4" ht="12.75">
      <c r="A8" s="15">
        <v>1993</v>
      </c>
      <c r="B8" s="16">
        <v>12194</v>
      </c>
      <c r="C8" s="18">
        <f t="shared" si="0"/>
        <v>-238</v>
      </c>
      <c r="D8" s="19">
        <f t="shared" si="1"/>
        <v>-0.01951779563719862</v>
      </c>
    </row>
    <row r="9" spans="1:4" ht="12.75">
      <c r="A9" s="15">
        <v>1994</v>
      </c>
      <c r="B9" s="16">
        <v>12203</v>
      </c>
      <c r="C9" s="18">
        <f t="shared" si="0"/>
        <v>9</v>
      </c>
      <c r="D9" s="19">
        <f t="shared" si="1"/>
        <v>0.0007375235597803819</v>
      </c>
    </row>
    <row r="10" spans="1:4" ht="12.75">
      <c r="A10" s="15">
        <v>1995</v>
      </c>
      <c r="B10" s="16">
        <v>12185</v>
      </c>
      <c r="C10" s="18">
        <f t="shared" si="0"/>
        <v>-18</v>
      </c>
      <c r="D10" s="19">
        <f t="shared" si="1"/>
        <v>-0.0014772260976610586</v>
      </c>
    </row>
    <row r="11" spans="1:4" ht="12.75">
      <c r="A11" s="15">
        <v>1996</v>
      </c>
      <c r="B11" s="16">
        <v>11847</v>
      </c>
      <c r="C11" s="18">
        <f t="shared" si="0"/>
        <v>-338</v>
      </c>
      <c r="D11" s="19">
        <f t="shared" si="1"/>
        <v>-0.02853042964463577</v>
      </c>
    </row>
    <row r="12" spans="1:4" ht="12.75">
      <c r="A12" s="15">
        <v>1997</v>
      </c>
      <c r="B12" s="16">
        <v>11812</v>
      </c>
      <c r="C12" s="18">
        <f t="shared" si="0"/>
        <v>-35</v>
      </c>
      <c r="D12" s="19">
        <f t="shared" si="1"/>
        <v>-0.002963088384693532</v>
      </c>
    </row>
    <row r="13" spans="1:4" ht="12.75">
      <c r="A13" s="15">
        <v>1998</v>
      </c>
      <c r="B13" s="16">
        <v>12251</v>
      </c>
      <c r="C13" s="18">
        <f t="shared" si="0"/>
        <v>439</v>
      </c>
      <c r="D13" s="19">
        <f t="shared" si="1"/>
        <v>0.035833809484940006</v>
      </c>
    </row>
    <row r="14" spans="1:4" ht="12.75">
      <c r="A14" s="15">
        <v>1999</v>
      </c>
      <c r="B14" s="16">
        <v>12369</v>
      </c>
      <c r="C14" s="18">
        <f t="shared" si="0"/>
        <v>118</v>
      </c>
      <c r="D14" s="19">
        <f t="shared" si="1"/>
        <v>0.009539978979707334</v>
      </c>
    </row>
    <row r="15" spans="1:4" ht="12.75">
      <c r="A15" s="15">
        <v>2000</v>
      </c>
      <c r="B15" s="16">
        <v>13055</v>
      </c>
      <c r="C15" s="18">
        <f t="shared" si="0"/>
        <v>686</v>
      </c>
      <c r="D15" s="19">
        <f t="shared" si="1"/>
        <v>0.05254691689008043</v>
      </c>
    </row>
    <row r="16" spans="1:4" ht="12.75">
      <c r="A16" s="15">
        <v>2001</v>
      </c>
      <c r="B16" s="16">
        <v>13149</v>
      </c>
      <c r="C16" s="18">
        <f t="shared" si="0"/>
        <v>94</v>
      </c>
      <c r="D16" s="19">
        <f t="shared" si="1"/>
        <v>0.007148832610844931</v>
      </c>
    </row>
    <row r="17" spans="1:4" ht="12.75">
      <c r="A17" s="15">
        <v>2002</v>
      </c>
      <c r="B17" s="16">
        <v>13154</v>
      </c>
      <c r="C17" s="18">
        <f t="shared" si="0"/>
        <v>5</v>
      </c>
      <c r="D17" s="19">
        <f t="shared" si="1"/>
        <v>0.000380112513303938</v>
      </c>
    </row>
    <row r="18" spans="1:4" ht="12.75">
      <c r="A18" s="15">
        <v>2003</v>
      </c>
      <c r="B18" s="16">
        <v>13529</v>
      </c>
      <c r="C18" s="18">
        <f t="shared" si="0"/>
        <v>375</v>
      </c>
      <c r="D18" s="19">
        <f t="shared" si="1"/>
        <v>0.02771823490280139</v>
      </c>
    </row>
    <row r="19" spans="1:4" ht="12.75">
      <c r="A19" s="15">
        <v>2004</v>
      </c>
      <c r="B19" s="16">
        <v>13546</v>
      </c>
      <c r="C19" s="18">
        <f t="shared" si="0"/>
        <v>17</v>
      </c>
      <c r="D19" s="19">
        <f t="shared" si="1"/>
        <v>0.0012549830208179536</v>
      </c>
    </row>
    <row r="20" spans="1:4" ht="12.75">
      <c r="A20" s="15">
        <v>2005</v>
      </c>
      <c r="B20" s="16">
        <v>13507</v>
      </c>
      <c r="C20" s="18">
        <f t="shared" si="0"/>
        <v>-39</v>
      </c>
      <c r="D20" s="19">
        <f t="shared" si="1"/>
        <v>-0.0028873917228103944</v>
      </c>
    </row>
    <row r="21" spans="1:4" ht="12.75">
      <c r="A21" s="15">
        <v>2006</v>
      </c>
      <c r="B21" s="16">
        <v>13806</v>
      </c>
      <c r="C21" s="18">
        <f>B21-B20</f>
        <v>299</v>
      </c>
      <c r="D21" s="19">
        <f>C21/B21</f>
        <v>0.021657250470809793</v>
      </c>
    </row>
    <row r="22" spans="1:4" ht="12.75">
      <c r="A22" s="15"/>
      <c r="B22" s="16"/>
      <c r="C22" s="16"/>
      <c r="D22" s="16"/>
    </row>
    <row r="23" spans="1:4" ht="12.75">
      <c r="A23" s="20" t="s">
        <v>7</v>
      </c>
      <c r="B23" s="15"/>
      <c r="C23" s="15"/>
      <c r="D23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Lisa.Tate</dc:creator>
  <cp:keywords/>
  <dc:description/>
  <cp:lastModifiedBy>Lisa.Tate</cp:lastModifiedBy>
  <cp:lastPrinted>2007-09-24T21:33:36Z</cp:lastPrinted>
  <dcterms:created xsi:type="dcterms:W3CDTF">2007-09-24T21:18:37Z</dcterms:created>
  <dcterms:modified xsi:type="dcterms:W3CDTF">2007-09-24T21:40:17Z</dcterms:modified>
  <cp:category/>
  <cp:version/>
  <cp:contentType/>
  <cp:contentStatus/>
</cp:coreProperties>
</file>