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'Sheet2'!$A$1:$H$37</definedName>
  </definedNames>
  <calcPr fullCalcOnLoad="1"/>
</workbook>
</file>

<file path=xl/sharedStrings.xml><?xml version="1.0" encoding="utf-8"?>
<sst xmlns="http://schemas.openxmlformats.org/spreadsheetml/2006/main" count="61" uniqueCount="32">
  <si>
    <t>Asian</t>
  </si>
  <si>
    <t>Black</t>
  </si>
  <si>
    <t>Hispanic</t>
  </si>
  <si>
    <t>Minority-Owned</t>
  </si>
  <si>
    <t>Women-owned</t>
  </si>
  <si>
    <t>2009*</t>
  </si>
  <si>
    <t>MWBE</t>
  </si>
  <si>
    <t>Race</t>
  </si>
  <si>
    <t>Minority and Women Owned Business Establishments (MWBE)</t>
  </si>
  <si>
    <t>1992-97</t>
  </si>
  <si>
    <t>1997-02</t>
  </si>
  <si>
    <t>5-Year Growth Rates</t>
  </si>
  <si>
    <t>Share of all Establishments</t>
  </si>
  <si>
    <t>All Establishments</t>
  </si>
  <si>
    <t>Women-Owned</t>
  </si>
  <si>
    <t>Source: U.S. Census Bureau, Economic Census, Survey of Business Owners -- 1992, 1997, 2002</t>
  </si>
  <si>
    <t>http://ww2.census.gov/econ/sbo</t>
  </si>
  <si>
    <t>Source: Dun &amp; Bradstreet Selectory Online, 2009</t>
  </si>
  <si>
    <t>Minority and Women-Owned Business Statistics, 2002</t>
  </si>
  <si>
    <t>Firms with paid employees</t>
  </si>
  <si>
    <t>Montgomery County</t>
  </si>
  <si>
    <t>Number of Firms</t>
  </si>
  <si>
    <t>Number of Workers</t>
  </si>
  <si>
    <t>Payroll</t>
  </si>
  <si>
    <t>All Firms</t>
  </si>
  <si>
    <t>Business</t>
  </si>
  <si>
    <t>Native American</t>
  </si>
  <si>
    <t xml:space="preserve">Receipts  </t>
  </si>
  <si>
    <t>Updated: July 30, 2009</t>
  </si>
  <si>
    <t xml:space="preserve">Source: U.S. Census Bureau, 2002 Survey of Business Owners  </t>
  </si>
  <si>
    <t>Link:  http://www.census.gov/econ/sbo/</t>
  </si>
  <si>
    <t>Firms without  paid employees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</si>
</sst>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24"/>
      <color indexed="62"/>
      <name val="Calibri"/>
      <family val="2"/>
    </font>
    <font>
      <sz val="20"/>
      <color indexed="62"/>
      <name val="Calibri"/>
      <family val="2"/>
    </font>
    <font>
      <sz val="14"/>
      <color indexed="62"/>
      <name val="Calibri"/>
      <family val="2"/>
    </font>
    <font>
      <sz val="11"/>
      <color indexed="59"/>
      <name val="Calibri"/>
      <family val="2"/>
    </font>
    <font>
      <sz val="9"/>
      <color indexed="8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24"/>
      <color theme="3" tint="0.39998000860214233"/>
      <name val="Calibri"/>
      <family val="2"/>
    </font>
    <font>
      <sz val="20"/>
      <color theme="3" tint="0.39998000860214233"/>
      <name val="Calibri"/>
      <family val="2"/>
    </font>
    <font>
      <sz val="14"/>
      <color theme="3" tint="0.39998000860214233"/>
      <name val="Calibri"/>
      <family val="2"/>
    </font>
    <font>
      <sz val="11"/>
      <color theme="2" tint="-0.8999800086021423"/>
      <name val="Calibri"/>
      <family val="2"/>
    </font>
    <font>
      <sz val="9"/>
      <color theme="1"/>
      <name val="Calibri"/>
      <family val="2"/>
    </font>
    <font>
      <sz val="9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rgb="FFC00000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>
        <color indexed="63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3" fontId="47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 horizontal="right"/>
    </xf>
    <xf numFmtId="1" fontId="46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164" fontId="47" fillId="0" borderId="12" xfId="0" applyNumberFormat="1" applyFont="1" applyBorder="1" applyAlignment="1">
      <alignment/>
    </xf>
    <xf numFmtId="0" fontId="37" fillId="0" borderId="0" xfId="52" applyAlignment="1" applyProtection="1">
      <alignment/>
      <protection/>
    </xf>
    <xf numFmtId="0" fontId="47" fillId="0" borderId="11" xfId="0" applyFont="1" applyBorder="1" applyAlignment="1">
      <alignment wrapText="1"/>
    </xf>
    <xf numFmtId="164" fontId="47" fillId="0" borderId="11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164" fontId="47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2.census.gov/econ/sb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25.8515625" style="0" customWidth="1"/>
    <col min="2" max="2" width="12.421875" style="0" customWidth="1"/>
    <col min="3" max="3" width="12.8515625" style="0" customWidth="1"/>
    <col min="4" max="4" width="11.00390625" style="0" customWidth="1"/>
  </cols>
  <sheetData>
    <row r="2" ht="21">
      <c r="C2" s="2" t="s">
        <v>8</v>
      </c>
    </row>
    <row r="4" spans="1:6" ht="18.75">
      <c r="A4" t="s">
        <v>7</v>
      </c>
      <c r="B4" s="7">
        <v>1992</v>
      </c>
      <c r="C4" s="7">
        <v>1997</v>
      </c>
      <c r="D4" s="7">
        <v>2002</v>
      </c>
      <c r="E4" s="7"/>
      <c r="F4" s="7" t="s">
        <v>5</v>
      </c>
    </row>
    <row r="5" spans="1:6" ht="15.75">
      <c r="A5" s="9" t="s">
        <v>0</v>
      </c>
      <c r="B5" s="10">
        <v>967</v>
      </c>
      <c r="C5" s="10">
        <v>2452</v>
      </c>
      <c r="D5" s="10">
        <v>2377</v>
      </c>
      <c r="E5" s="10"/>
      <c r="F5" s="10"/>
    </row>
    <row r="6" spans="1:6" ht="15.75">
      <c r="A6" s="11" t="s">
        <v>1</v>
      </c>
      <c r="B6" s="12">
        <v>378</v>
      </c>
      <c r="C6" s="12">
        <v>664</v>
      </c>
      <c r="D6" s="12">
        <v>702</v>
      </c>
      <c r="E6" s="12"/>
      <c r="F6" s="12"/>
    </row>
    <row r="7" spans="1:6" ht="16.5" thickBot="1">
      <c r="A7" s="11" t="s">
        <v>2</v>
      </c>
      <c r="B7" s="12">
        <v>386</v>
      </c>
      <c r="C7" s="12">
        <v>686</v>
      </c>
      <c r="D7" s="12">
        <v>849</v>
      </c>
      <c r="E7" s="12"/>
      <c r="F7" s="12"/>
    </row>
    <row r="8" spans="1:6" ht="16.5" thickTop="1">
      <c r="A8" s="21" t="s">
        <v>3</v>
      </c>
      <c r="B8" s="22">
        <v>1731</v>
      </c>
      <c r="C8" s="22">
        <v>3802</v>
      </c>
      <c r="D8" s="22">
        <v>3928</v>
      </c>
      <c r="E8" s="22"/>
      <c r="F8" s="22">
        <v>3492</v>
      </c>
    </row>
    <row r="9" spans="1:6" ht="15.75">
      <c r="A9" s="11" t="s">
        <v>4</v>
      </c>
      <c r="B9" s="12">
        <v>3144</v>
      </c>
      <c r="C9" s="12">
        <v>4192</v>
      </c>
      <c r="D9" s="12">
        <v>3922</v>
      </c>
      <c r="E9" s="12"/>
      <c r="F9" s="12">
        <v>5686</v>
      </c>
    </row>
    <row r="10" spans="1:6" ht="16.5" thickBot="1">
      <c r="A10" s="11" t="s">
        <v>6</v>
      </c>
      <c r="B10" s="12">
        <f>SUM(B8:B9)</f>
        <v>4875</v>
      </c>
      <c r="C10" s="12">
        <f>SUM(C8:C9)</f>
        <v>7994</v>
      </c>
      <c r="D10" s="12">
        <f>SUM(D8:D9)</f>
        <v>7850</v>
      </c>
      <c r="E10" s="12"/>
      <c r="F10" s="12">
        <f>SUM(F8:F9)</f>
        <v>9178</v>
      </c>
    </row>
    <row r="11" spans="1:6" ht="16.5" thickTop="1">
      <c r="A11" s="21" t="s">
        <v>13</v>
      </c>
      <c r="B11" s="22">
        <v>14517</v>
      </c>
      <c r="C11" s="22">
        <v>20612</v>
      </c>
      <c r="D11" s="22">
        <v>21813</v>
      </c>
      <c r="E11" s="22"/>
      <c r="F11" s="22">
        <v>28174</v>
      </c>
    </row>
    <row r="12" spans="2:5" ht="15">
      <c r="B12" s="1"/>
      <c r="C12" s="1"/>
      <c r="D12" s="1"/>
      <c r="E12" s="1"/>
    </row>
    <row r="14" spans="1:7" ht="21">
      <c r="A14" s="3"/>
      <c r="B14" s="2" t="s">
        <v>11</v>
      </c>
      <c r="C14" s="4"/>
      <c r="D14" s="4"/>
      <c r="E14" s="4"/>
      <c r="F14" s="3"/>
      <c r="G14" s="3"/>
    </row>
    <row r="15" spans="1:7" ht="21">
      <c r="A15" s="3"/>
      <c r="B15" s="8" t="s">
        <v>9</v>
      </c>
      <c r="C15" s="8" t="s">
        <v>10</v>
      </c>
      <c r="D15" s="4"/>
      <c r="E15" s="4"/>
      <c r="F15" s="3"/>
      <c r="G15" s="3"/>
    </row>
    <row r="16" spans="1:7" ht="15.75">
      <c r="A16" s="9" t="s">
        <v>0</v>
      </c>
      <c r="B16" s="17"/>
      <c r="C16" s="13">
        <v>-0.030587275693311582</v>
      </c>
      <c r="D16" s="3"/>
      <c r="G16" s="3"/>
    </row>
    <row r="17" spans="1:7" ht="15.75">
      <c r="A17" s="11" t="s">
        <v>1</v>
      </c>
      <c r="B17" s="14"/>
      <c r="C17" s="18">
        <v>0.0572289156626506</v>
      </c>
      <c r="D17" s="5"/>
      <c r="G17" s="3"/>
    </row>
    <row r="18" spans="1:7" ht="16.5" thickBot="1">
      <c r="A18" s="11" t="s">
        <v>2</v>
      </c>
      <c r="B18" s="15"/>
      <c r="C18" s="13">
        <v>0.23760932944606414</v>
      </c>
      <c r="D18" s="6"/>
      <c r="G18" s="3"/>
    </row>
    <row r="19" spans="1:7" ht="16.5" thickTop="1">
      <c r="A19" s="21" t="s">
        <v>3</v>
      </c>
      <c r="B19" s="22">
        <v>1.5356773526370218</v>
      </c>
      <c r="C19" s="22">
        <v>0.03314045239347712</v>
      </c>
      <c r="D19" s="6"/>
      <c r="G19" s="3"/>
    </row>
    <row r="20" spans="1:7" ht="15.75">
      <c r="A20" s="11" t="s">
        <v>4</v>
      </c>
      <c r="B20" s="13">
        <v>0.7566137566137566</v>
      </c>
      <c r="C20" s="13">
        <v>-0.06440839694656489</v>
      </c>
      <c r="D20" s="6"/>
      <c r="G20" s="3"/>
    </row>
    <row r="21" spans="1:7" ht="16.5" thickBot="1">
      <c r="A21" s="11" t="s">
        <v>6</v>
      </c>
      <c r="B21" s="13">
        <v>0.7772020725388601</v>
      </c>
      <c r="C21" s="13">
        <v>-0.01801351013259945</v>
      </c>
      <c r="D21" s="6"/>
      <c r="G21" s="3"/>
    </row>
    <row r="22" spans="1:7" ht="16.5" thickTop="1">
      <c r="A22" s="21" t="s">
        <v>13</v>
      </c>
      <c r="B22" s="22"/>
      <c r="C22" s="23">
        <v>0.05826702891519503</v>
      </c>
      <c r="D22" s="6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5" spans="1:7" ht="15">
      <c r="A25" s="3"/>
      <c r="B25" s="3"/>
      <c r="C25" s="3"/>
      <c r="D25" s="3"/>
      <c r="E25" s="3"/>
      <c r="F25" s="3"/>
      <c r="G25" s="3"/>
    </row>
    <row r="26" spans="1:7" ht="21">
      <c r="A26" s="3"/>
      <c r="B26" s="2" t="s">
        <v>12</v>
      </c>
      <c r="C26" s="3"/>
      <c r="D26" s="3"/>
      <c r="E26" s="3"/>
      <c r="F26" s="3"/>
      <c r="G26" s="3"/>
    </row>
    <row r="27" spans="2:7" ht="18.75">
      <c r="B27" s="19">
        <v>1992</v>
      </c>
      <c r="C27" s="19">
        <v>1997</v>
      </c>
      <c r="D27" s="19">
        <v>2002</v>
      </c>
      <c r="F27" s="19" t="s">
        <v>5</v>
      </c>
      <c r="G27" s="3"/>
    </row>
    <row r="28" spans="1:6" ht="15.75">
      <c r="A28" s="25" t="s">
        <v>3</v>
      </c>
      <c r="B28" s="26">
        <v>0.119</v>
      </c>
      <c r="C28" s="26">
        <v>0.184</v>
      </c>
      <c r="D28" s="26">
        <v>0.18</v>
      </c>
      <c r="E28" s="9"/>
      <c r="F28" s="26">
        <v>0.124</v>
      </c>
    </row>
    <row r="29" spans="1:6" ht="15.75">
      <c r="A29" s="11" t="s">
        <v>14</v>
      </c>
      <c r="B29" s="27">
        <v>0.216</v>
      </c>
      <c r="C29" s="27">
        <v>0.203</v>
      </c>
      <c r="D29" s="13">
        <v>0.1798</v>
      </c>
      <c r="E29" s="11"/>
      <c r="F29" s="28">
        <v>0.20199999999999999</v>
      </c>
    </row>
    <row r="30" spans="1:5" ht="15">
      <c r="A30" s="16"/>
      <c r="D30" s="20"/>
      <c r="E30" s="20"/>
    </row>
    <row r="33" ht="15">
      <c r="A33" t="s">
        <v>15</v>
      </c>
    </row>
    <row r="34" ht="15">
      <c r="A34" s="24" t="s">
        <v>16</v>
      </c>
    </row>
    <row r="35" ht="15">
      <c r="A35" t="s">
        <v>17</v>
      </c>
    </row>
  </sheetData>
  <sheetProtection/>
  <hyperlinks>
    <hyperlink ref="A34" r:id="rId1" display="http://ww2.census.gov/econ/sb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3" customWidth="1"/>
    <col min="2" max="2" width="12.7109375" style="3" customWidth="1"/>
    <col min="3" max="3" width="16.28125" style="3" customWidth="1"/>
    <col min="4" max="4" width="12.7109375" style="3" customWidth="1"/>
    <col min="5" max="5" width="16.00390625" style="3" customWidth="1"/>
    <col min="6" max="16384" width="9.140625" style="3" customWidth="1"/>
  </cols>
  <sheetData>
    <row r="1" ht="31.5">
      <c r="A1" s="29" t="s">
        <v>18</v>
      </c>
    </row>
    <row r="2" ht="26.25">
      <c r="A2" s="30" t="s">
        <v>19</v>
      </c>
    </row>
    <row r="3" ht="18.75">
      <c r="A3" s="31" t="s">
        <v>20</v>
      </c>
    </row>
    <row r="5" spans="1:5" ht="34.5" customHeight="1">
      <c r="A5" s="41" t="s">
        <v>25</v>
      </c>
      <c r="B5" s="42" t="s">
        <v>21</v>
      </c>
      <c r="C5" s="43" t="s">
        <v>27</v>
      </c>
      <c r="D5" s="42" t="s">
        <v>22</v>
      </c>
      <c r="E5" s="44" t="s">
        <v>23</v>
      </c>
    </row>
    <row r="6" spans="1:5" s="32" customFormat="1" ht="18" customHeight="1">
      <c r="A6" s="33" t="s">
        <v>24</v>
      </c>
      <c r="B6" s="37">
        <v>21813</v>
      </c>
      <c r="C6" s="39">
        <v>74447502000</v>
      </c>
      <c r="D6" s="37">
        <v>388694</v>
      </c>
      <c r="E6" s="39">
        <v>16434134000</v>
      </c>
    </row>
    <row r="7" spans="1:5" s="32" customFormat="1" ht="18" customHeight="1">
      <c r="A7" s="34" t="s">
        <v>14</v>
      </c>
      <c r="B7" s="37">
        <v>3922</v>
      </c>
      <c r="C7" s="39">
        <v>3424853000</v>
      </c>
      <c r="D7" s="37">
        <v>34601</v>
      </c>
      <c r="E7" s="39">
        <v>1111135000</v>
      </c>
    </row>
    <row r="8" spans="1:5" s="32" customFormat="1" ht="18" customHeight="1">
      <c r="A8" s="34" t="s">
        <v>3</v>
      </c>
      <c r="B8" s="37">
        <v>4045</v>
      </c>
      <c r="C8" s="39">
        <v>3351267000</v>
      </c>
      <c r="D8" s="37">
        <v>27801</v>
      </c>
      <c r="E8" s="39">
        <v>999308000</v>
      </c>
    </row>
    <row r="9" spans="1:5" ht="18" customHeight="1">
      <c r="A9" s="35" t="s">
        <v>1</v>
      </c>
      <c r="B9" s="37">
        <v>702</v>
      </c>
      <c r="C9" s="39">
        <v>702752000</v>
      </c>
      <c r="D9" s="38">
        <v>6632</v>
      </c>
      <c r="E9" s="40">
        <v>249238000</v>
      </c>
    </row>
    <row r="10" spans="1:5" ht="18" customHeight="1">
      <c r="A10" s="36" t="s">
        <v>2</v>
      </c>
      <c r="B10" s="38">
        <v>849</v>
      </c>
      <c r="C10" s="40">
        <v>582175000</v>
      </c>
      <c r="D10" s="38">
        <v>5719</v>
      </c>
      <c r="E10" s="40">
        <v>177576000</v>
      </c>
    </row>
    <row r="11" spans="1:5" ht="18" customHeight="1">
      <c r="A11" s="36" t="s">
        <v>0</v>
      </c>
      <c r="B11" s="38">
        <v>2377</v>
      </c>
      <c r="C11" s="45">
        <v>2306281000</v>
      </c>
      <c r="D11" s="38">
        <v>14731</v>
      </c>
      <c r="E11" s="40">
        <v>538205000</v>
      </c>
    </row>
    <row r="12" spans="1:5" ht="18" customHeight="1">
      <c r="A12" s="36" t="s">
        <v>26</v>
      </c>
      <c r="B12" s="38">
        <v>117</v>
      </c>
      <c r="C12" s="40">
        <v>75634000</v>
      </c>
      <c r="D12" s="38">
        <v>719</v>
      </c>
      <c r="E12" s="40">
        <v>34289000</v>
      </c>
    </row>
    <row r="13" spans="2:5" ht="18" customHeight="1">
      <c r="B13" s="51"/>
      <c r="C13" s="52"/>
      <c r="D13" s="51"/>
      <c r="E13" s="52"/>
    </row>
    <row r="14" spans="2:5" ht="18" customHeight="1">
      <c r="B14" s="51"/>
      <c r="C14" s="52"/>
      <c r="D14" s="51"/>
      <c r="E14" s="52"/>
    </row>
    <row r="15" spans="2:5" ht="18" customHeight="1">
      <c r="B15" s="51"/>
      <c r="C15" s="52"/>
      <c r="D15" s="51"/>
      <c r="E15" s="52"/>
    </row>
    <row r="16" ht="18" customHeight="1"/>
    <row r="17" spans="1:4" ht="15">
      <c r="A17" s="61" t="s">
        <v>29</v>
      </c>
      <c r="D17" s="59"/>
    </row>
    <row r="18" spans="1:4" ht="15">
      <c r="A18" s="61" t="s">
        <v>30</v>
      </c>
      <c r="C18" s="60"/>
      <c r="D18" s="59"/>
    </row>
    <row r="19" spans="1:4" ht="15">
      <c r="A19" s="61" t="s">
        <v>28</v>
      </c>
      <c r="B19" s="59"/>
      <c r="C19" s="59"/>
      <c r="D19" s="59"/>
    </row>
    <row r="22" ht="31.5">
      <c r="A22" s="29" t="s">
        <v>18</v>
      </c>
    </row>
    <row r="23" ht="26.25">
      <c r="A23" s="30" t="s">
        <v>31</v>
      </c>
    </row>
    <row r="24" ht="18.75">
      <c r="A24" s="31" t="s">
        <v>20</v>
      </c>
    </row>
    <row r="26" spans="1:5" ht="30">
      <c r="A26" s="41" t="s">
        <v>25</v>
      </c>
      <c r="B26" s="42" t="s">
        <v>21</v>
      </c>
      <c r="C26" s="43" t="s">
        <v>27</v>
      </c>
      <c r="D26" s="53"/>
      <c r="E26" s="54"/>
    </row>
    <row r="27" spans="1:9" ht="15">
      <c r="A27" s="33" t="s">
        <v>24</v>
      </c>
      <c r="B27" s="37">
        <v>76681</v>
      </c>
      <c r="C27" s="46">
        <v>3764349000</v>
      </c>
      <c r="D27" s="49"/>
      <c r="E27" s="50"/>
      <c r="F27" s="32"/>
      <c r="G27" s="32"/>
      <c r="H27" s="32"/>
      <c r="I27" s="32"/>
    </row>
    <row r="28" spans="1:9" ht="15">
      <c r="A28" s="34" t="s">
        <v>14</v>
      </c>
      <c r="B28" s="37">
        <v>28043</v>
      </c>
      <c r="C28" s="46">
        <v>993039000</v>
      </c>
      <c r="D28" s="49"/>
      <c r="E28" s="50"/>
      <c r="F28" s="57"/>
      <c r="G28" s="32"/>
      <c r="H28" s="32"/>
      <c r="I28" s="32"/>
    </row>
    <row r="29" spans="1:9" ht="15">
      <c r="A29" s="34" t="s">
        <v>3</v>
      </c>
      <c r="B29" s="37">
        <v>26793</v>
      </c>
      <c r="C29" s="46">
        <v>914793000</v>
      </c>
      <c r="D29" s="49"/>
      <c r="E29" s="50"/>
      <c r="F29" s="32"/>
      <c r="G29" s="32"/>
      <c r="H29" s="32"/>
      <c r="I29" s="32"/>
    </row>
    <row r="30" spans="1:5" ht="15">
      <c r="A30" s="35" t="s">
        <v>1</v>
      </c>
      <c r="B30" s="37">
        <v>10715</v>
      </c>
      <c r="C30" s="46">
        <v>325311000</v>
      </c>
      <c r="D30" s="55"/>
      <c r="E30" s="56"/>
    </row>
    <row r="31" spans="1:5" ht="15">
      <c r="A31" s="36" t="s">
        <v>2</v>
      </c>
      <c r="B31" s="38">
        <v>6566</v>
      </c>
      <c r="C31" s="47">
        <v>226706000</v>
      </c>
      <c r="D31" s="55"/>
      <c r="E31" s="56"/>
    </row>
    <row r="32" spans="1:5" ht="15">
      <c r="A32" s="36" t="s">
        <v>0</v>
      </c>
      <c r="B32" s="38">
        <v>8409</v>
      </c>
      <c r="C32" s="48">
        <v>315575000</v>
      </c>
      <c r="D32" s="55"/>
      <c r="E32" s="56"/>
    </row>
    <row r="33" spans="1:5" ht="15">
      <c r="A33" s="36" t="s">
        <v>26</v>
      </c>
      <c r="B33" s="38">
        <v>1103</v>
      </c>
      <c r="C33" s="47">
        <v>47201000</v>
      </c>
      <c r="D33" s="55"/>
      <c r="E33" s="56"/>
    </row>
    <row r="35" ht="15">
      <c r="A35" s="59" t="s">
        <v>29</v>
      </c>
    </row>
    <row r="36" ht="15">
      <c r="A36" s="58" t="s">
        <v>30</v>
      </c>
    </row>
    <row r="37" ht="15">
      <c r="A37" s="58" t="s">
        <v>28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Gitakrishna M. Akundi</dc:creator>
  <cp:keywords/>
  <dc:description/>
  <cp:lastModifiedBy>Gitakrishna M. Akundi</cp:lastModifiedBy>
  <cp:lastPrinted>2009-07-31T20:16:18Z</cp:lastPrinted>
  <dcterms:created xsi:type="dcterms:W3CDTF">2009-05-02T20:23:49Z</dcterms:created>
  <dcterms:modified xsi:type="dcterms:W3CDTF">2009-07-31T20:17:07Z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