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5180" windowHeight="8835" activeTab="0"/>
  </bookViews>
  <sheets>
    <sheet name="cd91race" sheetId="1" r:id="rId1"/>
  </sheets>
  <definedNames>
    <definedName name="_xlnm.Print_Area" localSheetId="0">'cd91race'!$A$1:$K$245</definedName>
    <definedName name="_xlnm.Print_Titles" localSheetId="0">'cd91race'!$4:$9</definedName>
  </definedNames>
  <calcPr fullCalcOnLoad="1"/>
</workbook>
</file>

<file path=xl/sharedStrings.xml><?xml version="1.0" encoding="utf-8"?>
<sst xmlns="http://schemas.openxmlformats.org/spreadsheetml/2006/main" count="266" uniqueCount="266">
  <si>
    <t>Montgomery County, Maryland</t>
  </si>
  <si>
    <t>One race specified in 2000</t>
  </si>
  <si>
    <t>Asian &amp;</t>
  </si>
  <si>
    <t>Native</t>
  </si>
  <si>
    <t>Two</t>
  </si>
  <si>
    <t>Black or</t>
  </si>
  <si>
    <t>Hawaiian</t>
  </si>
  <si>
    <t>or more</t>
  </si>
  <si>
    <t>Hispanic or</t>
  </si>
  <si>
    <t>Total</t>
  </si>
  <si>
    <t>Adult</t>
  </si>
  <si>
    <t>Total of</t>
  </si>
  <si>
    <t>African</t>
  </si>
  <si>
    <t>Some</t>
  </si>
  <si>
    <t>races</t>
  </si>
  <si>
    <t>Latino (of</t>
  </si>
  <si>
    <t>Precinct</t>
  </si>
  <si>
    <t>Population</t>
  </si>
  <si>
    <t>Age 18+</t>
  </si>
  <si>
    <t>one race</t>
  </si>
  <si>
    <t>White</t>
  </si>
  <si>
    <t>American</t>
  </si>
  <si>
    <t>Pacific Isl</t>
  </si>
  <si>
    <t>specified</t>
  </si>
  <si>
    <t>any race)</t>
  </si>
  <si>
    <t>01-001</t>
  </si>
  <si>
    <t>01-002</t>
  </si>
  <si>
    <t>01-003</t>
  </si>
  <si>
    <t>01-004</t>
  </si>
  <si>
    <t>02-001</t>
  </si>
  <si>
    <t>02-002</t>
  </si>
  <si>
    <t>02-003</t>
  </si>
  <si>
    <t>02-004</t>
  </si>
  <si>
    <t>02-005</t>
  </si>
  <si>
    <t>03-001</t>
  </si>
  <si>
    <t>03-002</t>
  </si>
  <si>
    <t>04-001</t>
  </si>
  <si>
    <t>04-002</t>
  </si>
  <si>
    <t>04-003</t>
  </si>
  <si>
    <t>04-004</t>
  </si>
  <si>
    <t>04-005</t>
  </si>
  <si>
    <t>04-006</t>
  </si>
  <si>
    <t>04-007</t>
  </si>
  <si>
    <t>04-008</t>
  </si>
  <si>
    <t>04-009</t>
  </si>
  <si>
    <t>04-010</t>
  </si>
  <si>
    <t>04-011</t>
  </si>
  <si>
    <t>04-012</t>
  </si>
  <si>
    <t>04-013</t>
  </si>
  <si>
    <t>04-014</t>
  </si>
  <si>
    <t>04-015</t>
  </si>
  <si>
    <t>04-016</t>
  </si>
  <si>
    <t>04-018</t>
  </si>
  <si>
    <t>04-019</t>
  </si>
  <si>
    <t>04-020</t>
  </si>
  <si>
    <t>04-021</t>
  </si>
  <si>
    <t>04-023</t>
  </si>
  <si>
    <t>04-024</t>
  </si>
  <si>
    <t>04-025</t>
  </si>
  <si>
    <t>04-026</t>
  </si>
  <si>
    <t>04-027</t>
  </si>
  <si>
    <t>04-028</t>
  </si>
  <si>
    <t>04-029</t>
  </si>
  <si>
    <t>04-030</t>
  </si>
  <si>
    <t>04-031</t>
  </si>
  <si>
    <t>04-032</t>
  </si>
  <si>
    <t>04-034</t>
  </si>
  <si>
    <t>05-001</t>
  </si>
  <si>
    <t>05-002</t>
  </si>
  <si>
    <t>05-003</t>
  </si>
  <si>
    <t>05-005</t>
  </si>
  <si>
    <t>05-006</t>
  </si>
  <si>
    <t>05-007</t>
  </si>
  <si>
    <t>05-008</t>
  </si>
  <si>
    <t>05-009</t>
  </si>
  <si>
    <t>05-010</t>
  </si>
  <si>
    <t>05-011</t>
  </si>
  <si>
    <t>05-012</t>
  </si>
  <si>
    <t>05-013</t>
  </si>
  <si>
    <t>05-014</t>
  </si>
  <si>
    <t>05-015</t>
  </si>
  <si>
    <t>05-016</t>
  </si>
  <si>
    <t>05-017</t>
  </si>
  <si>
    <t>05-018</t>
  </si>
  <si>
    <t>05-019</t>
  </si>
  <si>
    <t>05-020</t>
  </si>
  <si>
    <t>05-021</t>
  </si>
  <si>
    <t>06-001</t>
  </si>
  <si>
    <t>06-002</t>
  </si>
  <si>
    <t>06-003</t>
  </si>
  <si>
    <t>06-004</t>
  </si>
  <si>
    <t>06-005</t>
  </si>
  <si>
    <t>06-006</t>
  </si>
  <si>
    <t>06-007</t>
  </si>
  <si>
    <t>07-001</t>
  </si>
  <si>
    <t>07-002</t>
  </si>
  <si>
    <t>07-003</t>
  </si>
  <si>
    <t>07-004</t>
  </si>
  <si>
    <t>07-005</t>
  </si>
  <si>
    <t>07-006</t>
  </si>
  <si>
    <t>07-007</t>
  </si>
  <si>
    <t>07-008</t>
  </si>
  <si>
    <t>07-009</t>
  </si>
  <si>
    <t>07-010</t>
  </si>
  <si>
    <t>07-011</t>
  </si>
  <si>
    <t>07-012</t>
  </si>
  <si>
    <t>07-013</t>
  </si>
  <si>
    <t>07-014</t>
  </si>
  <si>
    <t>07-015</t>
  </si>
  <si>
    <t>07-016</t>
  </si>
  <si>
    <t>07-017</t>
  </si>
  <si>
    <t>07-018</t>
  </si>
  <si>
    <t>07-019</t>
  </si>
  <si>
    <t>07-020</t>
  </si>
  <si>
    <t>07-021</t>
  </si>
  <si>
    <t>07-022</t>
  </si>
  <si>
    <t>07-023</t>
  </si>
  <si>
    <t>07-024</t>
  </si>
  <si>
    <t>07-025</t>
  </si>
  <si>
    <t>07-026</t>
  </si>
  <si>
    <t>07-027</t>
  </si>
  <si>
    <t>07-028</t>
  </si>
  <si>
    <t>07-030</t>
  </si>
  <si>
    <t>07-031</t>
  </si>
  <si>
    <t>07-032</t>
  </si>
  <si>
    <t>08-001</t>
  </si>
  <si>
    <t>08-002</t>
  </si>
  <si>
    <t>08-003</t>
  </si>
  <si>
    <t>08-004</t>
  </si>
  <si>
    <t>08-005</t>
  </si>
  <si>
    <t>08-006</t>
  </si>
  <si>
    <t>08-007</t>
  </si>
  <si>
    <t>08-008</t>
  </si>
  <si>
    <t>08-009</t>
  </si>
  <si>
    <t>08-010</t>
  </si>
  <si>
    <t>08-011</t>
  </si>
  <si>
    <t>09-001</t>
  </si>
  <si>
    <t>09-002</t>
  </si>
  <si>
    <t>09-003</t>
  </si>
  <si>
    <t>09-004</t>
  </si>
  <si>
    <t>09-005</t>
  </si>
  <si>
    <t>09-006</t>
  </si>
  <si>
    <t>09-007</t>
  </si>
  <si>
    <t>09-008</t>
  </si>
  <si>
    <t>09-009</t>
  </si>
  <si>
    <t>09-010</t>
  </si>
  <si>
    <t>09-011</t>
  </si>
  <si>
    <t>09-012</t>
  </si>
  <si>
    <t>09-013</t>
  </si>
  <si>
    <t>09-014</t>
  </si>
  <si>
    <t>09-015</t>
  </si>
  <si>
    <t>09-016</t>
  </si>
  <si>
    <t>09-017</t>
  </si>
  <si>
    <t>09-018</t>
  </si>
  <si>
    <t>09-019</t>
  </si>
  <si>
    <t>09-020</t>
  </si>
  <si>
    <t>09-021</t>
  </si>
  <si>
    <t>09-022</t>
  </si>
  <si>
    <t>09-023</t>
  </si>
  <si>
    <t>09-024</t>
  </si>
  <si>
    <t>09-025</t>
  </si>
  <si>
    <t>09-026</t>
  </si>
  <si>
    <t>09-027</t>
  </si>
  <si>
    <t>09-028</t>
  </si>
  <si>
    <t>09-029</t>
  </si>
  <si>
    <t>09-030</t>
  </si>
  <si>
    <t>10-001</t>
  </si>
  <si>
    <t>10-002</t>
  </si>
  <si>
    <t>10-003</t>
  </si>
  <si>
    <t>10-004</t>
  </si>
  <si>
    <t>10-005</t>
  </si>
  <si>
    <t>10-006</t>
  </si>
  <si>
    <t>10-007</t>
  </si>
  <si>
    <t>10-008</t>
  </si>
  <si>
    <t>10-009</t>
  </si>
  <si>
    <t>10-010</t>
  </si>
  <si>
    <t>10-011</t>
  </si>
  <si>
    <t>10-012</t>
  </si>
  <si>
    <t>10-013</t>
  </si>
  <si>
    <t>11-001</t>
  </si>
  <si>
    <t>12-001</t>
  </si>
  <si>
    <t>12-002</t>
  </si>
  <si>
    <t>12-003</t>
  </si>
  <si>
    <t>12-004</t>
  </si>
  <si>
    <t>13-001</t>
  </si>
  <si>
    <t>13-002</t>
  </si>
  <si>
    <t>13-003</t>
  </si>
  <si>
    <t>13-004</t>
  </si>
  <si>
    <t>13-005</t>
  </si>
  <si>
    <t>13-006</t>
  </si>
  <si>
    <t>13-007</t>
  </si>
  <si>
    <t>13-008</t>
  </si>
  <si>
    <t>13-009</t>
  </si>
  <si>
    <t>13-010</t>
  </si>
  <si>
    <t>13-011</t>
  </si>
  <si>
    <t>13-012</t>
  </si>
  <si>
    <t>13-013</t>
  </si>
  <si>
    <t>13-014</t>
  </si>
  <si>
    <t>13-015</t>
  </si>
  <si>
    <t>13-016</t>
  </si>
  <si>
    <t>13-017</t>
  </si>
  <si>
    <t>13-018</t>
  </si>
  <si>
    <t>13-019</t>
  </si>
  <si>
    <t>13-020</t>
  </si>
  <si>
    <t>13-021</t>
  </si>
  <si>
    <t>13-022</t>
  </si>
  <si>
    <t>13-023</t>
  </si>
  <si>
    <t>13-024</t>
  </si>
  <si>
    <t>13-025</t>
  </si>
  <si>
    <t>13-026</t>
  </si>
  <si>
    <t>13-027</t>
  </si>
  <si>
    <t>13-028</t>
  </si>
  <si>
    <t>13-029</t>
  </si>
  <si>
    <t>13-030</t>
  </si>
  <si>
    <t>13-031</t>
  </si>
  <si>
    <t>13-032</t>
  </si>
  <si>
    <t>13-033</t>
  </si>
  <si>
    <t>13-034</t>
  </si>
  <si>
    <t>13-035</t>
  </si>
  <si>
    <t>13-036</t>
  </si>
  <si>
    <t>13-037</t>
  </si>
  <si>
    <t>13-038</t>
  </si>
  <si>
    <t>13-039</t>
  </si>
  <si>
    <t>13-040</t>
  </si>
  <si>
    <t>13-041</t>
  </si>
  <si>
    <t>13-042</t>
  </si>
  <si>
    <t>13-043</t>
  </si>
  <si>
    <t>13-044</t>
  </si>
  <si>
    <t>13-045</t>
  </si>
  <si>
    <t>13-046</t>
  </si>
  <si>
    <t>13-047</t>
  </si>
  <si>
    <t>13-048</t>
  </si>
  <si>
    <t>13-049</t>
  </si>
  <si>
    <t>13-050</t>
  </si>
  <si>
    <t>13-051</t>
  </si>
  <si>
    <t>13-052</t>
  </si>
  <si>
    <t>13-053</t>
  </si>
  <si>
    <t>13-054</t>
  </si>
  <si>
    <t>13-055</t>
  </si>
  <si>
    <t>13-056</t>
  </si>
  <si>
    <t>13-057</t>
  </si>
  <si>
    <t>13-058</t>
  </si>
  <si>
    <t>13-059</t>
  </si>
  <si>
    <t>13-060</t>
  </si>
  <si>
    <t>13-061</t>
  </si>
  <si>
    <t>13-062</t>
  </si>
  <si>
    <t>13-063</t>
  </si>
  <si>
    <t>13-064</t>
  </si>
  <si>
    <t>13-065</t>
  </si>
  <si>
    <t>13-066</t>
  </si>
  <si>
    <t>13-067</t>
  </si>
  <si>
    <t>13-068</t>
  </si>
  <si>
    <t>Source: Census 2000 Redistricting Data (Public Law 94-171), U.S. Census Bureau; Research &amp; Technology Center, M-NCPPC (3/20/01).</t>
  </si>
  <si>
    <t>NOTE: Data not adjusted based on the U.S. Census Accuracy and Coverage Evaluation.</t>
  </si>
  <si>
    <t>Council</t>
  </si>
  <si>
    <t xml:space="preserve">&amp; other </t>
  </si>
  <si>
    <t>District</t>
  </si>
  <si>
    <t>other race*</t>
  </si>
  <si>
    <t>Total CD 1</t>
  </si>
  <si>
    <t>Total CD 2</t>
  </si>
  <si>
    <t>Total CD 3</t>
  </si>
  <si>
    <t>Total CD 4</t>
  </si>
  <si>
    <t>Total CD 5</t>
  </si>
  <si>
    <t>Total County</t>
  </si>
  <si>
    <t xml:space="preserve">*  "Some other race" includes American Indian and Alaska Native. </t>
  </si>
  <si>
    <t>2000 Precinct Population, Age, Race and Hispanic Characteristics by Council Districts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</si>
</sst>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%"/>
    <numFmt numFmtId="166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" fontId="5" fillId="2" borderId="5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3" fontId="5" fillId="2" borderId="6" xfId="0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center"/>
    </xf>
    <xf numFmtId="3" fontId="5" fillId="2" borderId="2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2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" fontId="5" fillId="2" borderId="5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8.8515625" style="0" customWidth="1"/>
    <col min="2" max="2" width="8.28125" style="0" customWidth="1"/>
    <col min="3" max="3" width="10.8515625" style="0" bestFit="1" customWidth="1"/>
    <col min="4" max="4" width="8.28125" style="0" bestFit="1" customWidth="1"/>
    <col min="5" max="5" width="9.00390625" style="0" bestFit="1" customWidth="1"/>
    <col min="6" max="6" width="8.140625" style="38" bestFit="1" customWidth="1"/>
    <col min="7" max="7" width="9.7109375" style="39" bestFit="1" customWidth="1"/>
    <col min="8" max="8" width="9.7109375" style="39" customWidth="1"/>
    <col min="9" max="9" width="11.00390625" style="39" bestFit="1" customWidth="1"/>
    <col min="10" max="10" width="9.140625" style="40" bestFit="1" customWidth="1"/>
    <col min="11" max="11" width="11.140625" style="40" bestFit="1" customWidth="1"/>
  </cols>
  <sheetData>
    <row r="1" spans="1:11" s="1" customFormat="1" ht="15.75">
      <c r="A1" s="76" t="s">
        <v>265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15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6" customHeight="1" thickBot="1">
      <c r="B3" s="2"/>
      <c r="C3" s="2"/>
      <c r="D3" s="2"/>
      <c r="E3" s="44"/>
      <c r="F3" s="45"/>
      <c r="G3" s="46"/>
      <c r="H3" s="46"/>
      <c r="I3" s="46"/>
      <c r="J3" s="3"/>
      <c r="K3" s="3"/>
    </row>
    <row r="4" spans="1:11" ht="12.75">
      <c r="A4" s="4"/>
      <c r="B4" s="6"/>
      <c r="C4" s="5"/>
      <c r="D4" s="6"/>
      <c r="E4" s="73" t="s">
        <v>1</v>
      </c>
      <c r="F4" s="74"/>
      <c r="G4" s="74"/>
      <c r="H4" s="74"/>
      <c r="I4" s="75"/>
      <c r="J4" s="7"/>
      <c r="K4" s="7"/>
    </row>
    <row r="5" spans="1:11" ht="12.75">
      <c r="A5" s="8"/>
      <c r="B5" s="18"/>
      <c r="C5" s="9"/>
      <c r="D5" s="10"/>
      <c r="E5" s="11"/>
      <c r="F5" s="10"/>
      <c r="G5" s="12"/>
      <c r="H5" s="13" t="s">
        <v>2</v>
      </c>
      <c r="I5" s="14"/>
      <c r="J5" s="15"/>
      <c r="K5" s="15"/>
    </row>
    <row r="6" spans="1:11" ht="12.75">
      <c r="A6" s="8"/>
      <c r="B6" s="18"/>
      <c r="C6" s="9"/>
      <c r="D6" s="10"/>
      <c r="E6" s="11"/>
      <c r="F6" s="10"/>
      <c r="G6" s="12"/>
      <c r="H6" s="13" t="s">
        <v>3</v>
      </c>
      <c r="I6" s="14"/>
      <c r="J6" s="16" t="s">
        <v>4</v>
      </c>
      <c r="K6" s="15"/>
    </row>
    <row r="7" spans="1:11" ht="12.75">
      <c r="A7" s="11">
        <v>1991</v>
      </c>
      <c r="B7" s="18"/>
      <c r="C7" s="17"/>
      <c r="D7" s="18"/>
      <c r="E7" s="8"/>
      <c r="F7" s="10"/>
      <c r="G7" s="13" t="s">
        <v>5</v>
      </c>
      <c r="H7" s="13" t="s">
        <v>6</v>
      </c>
      <c r="I7" s="14"/>
      <c r="J7" s="16" t="s">
        <v>7</v>
      </c>
      <c r="K7" s="16" t="s">
        <v>8</v>
      </c>
    </row>
    <row r="8" spans="1:11" ht="12.75">
      <c r="A8" s="11" t="s">
        <v>254</v>
      </c>
      <c r="B8" s="20">
        <v>2000</v>
      </c>
      <c r="C8" s="19" t="s">
        <v>9</v>
      </c>
      <c r="D8" s="20" t="s">
        <v>10</v>
      </c>
      <c r="E8" s="11" t="s">
        <v>11</v>
      </c>
      <c r="F8" s="10"/>
      <c r="G8" s="13" t="s">
        <v>12</v>
      </c>
      <c r="H8" s="13" t="s">
        <v>255</v>
      </c>
      <c r="I8" s="21" t="s">
        <v>13</v>
      </c>
      <c r="J8" s="16" t="s">
        <v>14</v>
      </c>
      <c r="K8" s="16" t="s">
        <v>15</v>
      </c>
    </row>
    <row r="9" spans="1:11" ht="12.75" customHeight="1">
      <c r="A9" s="22" t="s">
        <v>256</v>
      </c>
      <c r="B9" s="24" t="s">
        <v>16</v>
      </c>
      <c r="C9" s="23" t="s">
        <v>17</v>
      </c>
      <c r="D9" s="24" t="s">
        <v>18</v>
      </c>
      <c r="E9" s="22" t="s">
        <v>19</v>
      </c>
      <c r="F9" s="24" t="s">
        <v>20</v>
      </c>
      <c r="G9" s="25" t="s">
        <v>21</v>
      </c>
      <c r="H9" s="25" t="s">
        <v>22</v>
      </c>
      <c r="I9" s="26" t="s">
        <v>257</v>
      </c>
      <c r="J9" s="27" t="s">
        <v>23</v>
      </c>
      <c r="K9" s="27" t="s">
        <v>24</v>
      </c>
    </row>
    <row r="10" spans="1:11" ht="12.75">
      <c r="A10" s="47">
        <v>1</v>
      </c>
      <c r="B10" s="48" t="s">
        <v>39</v>
      </c>
      <c r="C10" s="28">
        <v>2610</v>
      </c>
      <c r="D10" s="12">
        <v>1982</v>
      </c>
      <c r="E10" s="29">
        <v>2545</v>
      </c>
      <c r="F10" s="12">
        <v>2372</v>
      </c>
      <c r="G10" s="12">
        <v>29</v>
      </c>
      <c r="H10" s="12">
        <v>104</v>
      </c>
      <c r="I10" s="14">
        <v>40</v>
      </c>
      <c r="J10" s="15">
        <v>65</v>
      </c>
      <c r="K10" s="15">
        <v>158</v>
      </c>
    </row>
    <row r="11" spans="1:11" ht="12.75">
      <c r="A11" s="47">
        <v>1</v>
      </c>
      <c r="B11" s="18" t="s">
        <v>43</v>
      </c>
      <c r="C11" s="28">
        <v>4123</v>
      </c>
      <c r="D11" s="12">
        <v>3443</v>
      </c>
      <c r="E11" s="29">
        <v>3970</v>
      </c>
      <c r="F11" s="12">
        <v>2824</v>
      </c>
      <c r="G11" s="12">
        <v>359</v>
      </c>
      <c r="H11" s="12">
        <v>553</v>
      </c>
      <c r="I11" s="14">
        <v>234</v>
      </c>
      <c r="J11" s="15">
        <v>153</v>
      </c>
      <c r="K11" s="15">
        <v>622</v>
      </c>
    </row>
    <row r="12" spans="1:11" ht="12.75">
      <c r="A12" s="47">
        <v>1</v>
      </c>
      <c r="B12" s="18" t="s">
        <v>45</v>
      </c>
      <c r="C12" s="28">
        <v>6080</v>
      </c>
      <c r="D12" s="12">
        <v>5273</v>
      </c>
      <c r="E12" s="29">
        <v>5945</v>
      </c>
      <c r="F12" s="12">
        <v>5104</v>
      </c>
      <c r="G12" s="12">
        <v>202</v>
      </c>
      <c r="H12" s="12">
        <v>580</v>
      </c>
      <c r="I12" s="14">
        <v>59</v>
      </c>
      <c r="J12" s="15">
        <v>135</v>
      </c>
      <c r="K12" s="15">
        <v>332</v>
      </c>
    </row>
    <row r="13" spans="1:11" ht="12.75">
      <c r="A13" s="47">
        <v>1</v>
      </c>
      <c r="B13" s="18" t="s">
        <v>47</v>
      </c>
      <c r="C13" s="28">
        <v>4479</v>
      </c>
      <c r="D13" s="12">
        <v>3379</v>
      </c>
      <c r="E13" s="29">
        <v>4387</v>
      </c>
      <c r="F13" s="12">
        <v>3498</v>
      </c>
      <c r="G13" s="12">
        <v>135</v>
      </c>
      <c r="H13" s="12">
        <v>729</v>
      </c>
      <c r="I13" s="14">
        <v>25</v>
      </c>
      <c r="J13" s="15">
        <v>92</v>
      </c>
      <c r="K13" s="15">
        <v>275</v>
      </c>
    </row>
    <row r="14" spans="1:11" ht="12.75">
      <c r="A14" s="47">
        <v>1</v>
      </c>
      <c r="B14" s="18" t="s">
        <v>48</v>
      </c>
      <c r="C14" s="28">
        <v>2721</v>
      </c>
      <c r="D14" s="12">
        <v>1978</v>
      </c>
      <c r="E14" s="29">
        <v>2665</v>
      </c>
      <c r="F14" s="12">
        <v>2502</v>
      </c>
      <c r="G14" s="12">
        <v>19</v>
      </c>
      <c r="H14" s="12">
        <v>141</v>
      </c>
      <c r="I14" s="14">
        <v>3</v>
      </c>
      <c r="J14" s="15">
        <v>56</v>
      </c>
      <c r="K14" s="15">
        <v>93</v>
      </c>
    </row>
    <row r="15" spans="1:11" ht="12.75">
      <c r="A15" s="47">
        <v>1</v>
      </c>
      <c r="B15" s="18" t="s">
        <v>52</v>
      </c>
      <c r="C15" s="28">
        <v>3457</v>
      </c>
      <c r="D15" s="12">
        <v>2668</v>
      </c>
      <c r="E15" s="29">
        <v>3370</v>
      </c>
      <c r="F15" s="12">
        <v>2903</v>
      </c>
      <c r="G15" s="12">
        <v>140</v>
      </c>
      <c r="H15" s="12">
        <v>284</v>
      </c>
      <c r="I15" s="14">
        <v>43</v>
      </c>
      <c r="J15" s="15">
        <v>87</v>
      </c>
      <c r="K15" s="15">
        <v>173</v>
      </c>
    </row>
    <row r="16" spans="1:11" ht="12.75">
      <c r="A16" s="47">
        <v>1</v>
      </c>
      <c r="B16" s="18" t="s">
        <v>57</v>
      </c>
      <c r="C16" s="28">
        <v>1823</v>
      </c>
      <c r="D16" s="12">
        <v>1593</v>
      </c>
      <c r="E16" s="29">
        <v>1775</v>
      </c>
      <c r="F16" s="12">
        <v>1527</v>
      </c>
      <c r="G16" s="12">
        <v>48</v>
      </c>
      <c r="H16" s="12">
        <v>169</v>
      </c>
      <c r="I16" s="14">
        <v>31</v>
      </c>
      <c r="J16" s="15">
        <v>48</v>
      </c>
      <c r="K16" s="15">
        <v>121</v>
      </c>
    </row>
    <row r="17" spans="1:11" ht="12.75">
      <c r="A17" s="47">
        <v>1</v>
      </c>
      <c r="B17" s="18" t="s">
        <v>59</v>
      </c>
      <c r="C17" s="28">
        <v>1780</v>
      </c>
      <c r="D17" s="12">
        <v>1383</v>
      </c>
      <c r="E17" s="29">
        <v>1715</v>
      </c>
      <c r="F17" s="12">
        <v>1090</v>
      </c>
      <c r="G17" s="12">
        <v>104</v>
      </c>
      <c r="H17" s="12">
        <v>352</v>
      </c>
      <c r="I17" s="14">
        <v>169</v>
      </c>
      <c r="J17" s="15">
        <v>65</v>
      </c>
      <c r="K17" s="15">
        <v>447</v>
      </c>
    </row>
    <row r="18" spans="1:11" ht="12.75">
      <c r="A18" s="47">
        <v>1</v>
      </c>
      <c r="B18" s="18" t="s">
        <v>64</v>
      </c>
      <c r="C18" s="28">
        <v>3994</v>
      </c>
      <c r="D18" s="12">
        <v>3526</v>
      </c>
      <c r="E18" s="29">
        <v>3891</v>
      </c>
      <c r="F18" s="12">
        <v>3049</v>
      </c>
      <c r="G18" s="12">
        <v>219</v>
      </c>
      <c r="H18" s="12">
        <v>568</v>
      </c>
      <c r="I18" s="14">
        <v>55</v>
      </c>
      <c r="J18" s="15">
        <v>103</v>
      </c>
      <c r="K18" s="15">
        <v>284</v>
      </c>
    </row>
    <row r="19" spans="1:11" ht="12.75">
      <c r="A19" s="47">
        <v>1</v>
      </c>
      <c r="B19" s="18" t="s">
        <v>65</v>
      </c>
      <c r="C19" s="28">
        <v>1847</v>
      </c>
      <c r="D19" s="12">
        <v>1318</v>
      </c>
      <c r="E19" s="29">
        <v>1818</v>
      </c>
      <c r="F19" s="12">
        <v>1611</v>
      </c>
      <c r="G19" s="12">
        <v>30</v>
      </c>
      <c r="H19" s="12">
        <v>161</v>
      </c>
      <c r="I19" s="14">
        <v>16</v>
      </c>
      <c r="J19" s="15">
        <v>29</v>
      </c>
      <c r="K19" s="15">
        <v>211</v>
      </c>
    </row>
    <row r="20" spans="1:11" ht="12.75">
      <c r="A20" s="47">
        <v>1</v>
      </c>
      <c r="B20" s="18" t="s">
        <v>88</v>
      </c>
      <c r="C20" s="28">
        <v>4958</v>
      </c>
      <c r="D20" s="12">
        <v>3303</v>
      </c>
      <c r="E20" s="29">
        <v>4845</v>
      </c>
      <c r="F20" s="12">
        <v>3620</v>
      </c>
      <c r="G20" s="12">
        <v>222</v>
      </c>
      <c r="H20" s="12">
        <v>960</v>
      </c>
      <c r="I20" s="14">
        <v>43</v>
      </c>
      <c r="J20" s="15">
        <v>113</v>
      </c>
      <c r="K20" s="15">
        <v>202</v>
      </c>
    </row>
    <row r="21" spans="1:11" ht="12.75">
      <c r="A21" s="47">
        <v>1</v>
      </c>
      <c r="B21" s="18" t="s">
        <v>94</v>
      </c>
      <c r="C21" s="28">
        <v>2047</v>
      </c>
      <c r="D21" s="12">
        <v>1773</v>
      </c>
      <c r="E21" s="29">
        <v>2001</v>
      </c>
      <c r="F21" s="12">
        <v>1809</v>
      </c>
      <c r="G21" s="12">
        <v>63</v>
      </c>
      <c r="H21" s="12">
        <v>103</v>
      </c>
      <c r="I21" s="14">
        <v>26</v>
      </c>
      <c r="J21" s="15">
        <v>46</v>
      </c>
      <c r="K21" s="15">
        <v>177</v>
      </c>
    </row>
    <row r="22" spans="1:11" ht="12.75">
      <c r="A22" s="47">
        <v>1</v>
      </c>
      <c r="B22" s="18" t="s">
        <v>95</v>
      </c>
      <c r="C22" s="28">
        <v>2560</v>
      </c>
      <c r="D22" s="12">
        <v>1806</v>
      </c>
      <c r="E22" s="29">
        <v>2528</v>
      </c>
      <c r="F22" s="12">
        <v>2454</v>
      </c>
      <c r="G22" s="12">
        <v>21</v>
      </c>
      <c r="H22" s="12">
        <v>39</v>
      </c>
      <c r="I22" s="14">
        <v>14</v>
      </c>
      <c r="J22" s="15">
        <v>32</v>
      </c>
      <c r="K22" s="15">
        <v>45</v>
      </c>
    </row>
    <row r="23" spans="1:11" ht="12.75">
      <c r="A23" s="47">
        <v>1</v>
      </c>
      <c r="B23" s="18" t="s">
        <v>96</v>
      </c>
      <c r="C23" s="28">
        <v>3880</v>
      </c>
      <c r="D23" s="12">
        <v>2827</v>
      </c>
      <c r="E23" s="29">
        <v>3813</v>
      </c>
      <c r="F23" s="12">
        <v>3247</v>
      </c>
      <c r="G23" s="12">
        <v>122</v>
      </c>
      <c r="H23" s="12">
        <v>406</v>
      </c>
      <c r="I23" s="14">
        <v>38</v>
      </c>
      <c r="J23" s="15">
        <v>67</v>
      </c>
      <c r="K23" s="15">
        <v>146</v>
      </c>
    </row>
    <row r="24" spans="1:11" ht="12.75">
      <c r="A24" s="47">
        <v>1</v>
      </c>
      <c r="B24" s="18" t="s">
        <v>97</v>
      </c>
      <c r="C24" s="28">
        <v>4751</v>
      </c>
      <c r="D24" s="12">
        <v>3904</v>
      </c>
      <c r="E24" s="29">
        <v>4641</v>
      </c>
      <c r="F24" s="12">
        <v>3978</v>
      </c>
      <c r="G24" s="12">
        <v>197</v>
      </c>
      <c r="H24" s="12">
        <v>356</v>
      </c>
      <c r="I24" s="14">
        <v>110</v>
      </c>
      <c r="J24" s="15">
        <v>110</v>
      </c>
      <c r="K24" s="15">
        <v>360</v>
      </c>
    </row>
    <row r="25" spans="1:11" ht="12.75">
      <c r="A25" s="47">
        <v>1</v>
      </c>
      <c r="B25" s="18" t="s">
        <v>98</v>
      </c>
      <c r="C25" s="28">
        <v>2561</v>
      </c>
      <c r="D25" s="12">
        <v>1886</v>
      </c>
      <c r="E25" s="29">
        <v>2499</v>
      </c>
      <c r="F25" s="12">
        <v>2326</v>
      </c>
      <c r="G25" s="12">
        <v>95</v>
      </c>
      <c r="H25" s="12">
        <v>69</v>
      </c>
      <c r="I25" s="14">
        <v>9</v>
      </c>
      <c r="J25" s="15">
        <v>62</v>
      </c>
      <c r="K25" s="15">
        <v>82</v>
      </c>
    </row>
    <row r="26" spans="1:11" ht="12.75">
      <c r="A26" s="47">
        <v>1</v>
      </c>
      <c r="B26" s="18" t="s">
        <v>99</v>
      </c>
      <c r="C26" s="28">
        <v>2741</v>
      </c>
      <c r="D26" s="12">
        <v>1963</v>
      </c>
      <c r="E26" s="29">
        <v>2704</v>
      </c>
      <c r="F26" s="12">
        <v>2596</v>
      </c>
      <c r="G26" s="12">
        <v>24</v>
      </c>
      <c r="H26" s="12">
        <v>63</v>
      </c>
      <c r="I26" s="14">
        <v>21</v>
      </c>
      <c r="J26" s="15">
        <v>37</v>
      </c>
      <c r="K26" s="15">
        <v>97</v>
      </c>
    </row>
    <row r="27" spans="1:11" ht="12.75">
      <c r="A27" s="47">
        <v>1</v>
      </c>
      <c r="B27" s="18" t="s">
        <v>100</v>
      </c>
      <c r="C27" s="28">
        <v>2411</v>
      </c>
      <c r="D27" s="12">
        <v>1778</v>
      </c>
      <c r="E27" s="29">
        <v>2360</v>
      </c>
      <c r="F27" s="12">
        <v>2211</v>
      </c>
      <c r="G27" s="12">
        <v>26</v>
      </c>
      <c r="H27" s="12">
        <v>98</v>
      </c>
      <c r="I27" s="14">
        <v>25</v>
      </c>
      <c r="J27" s="15">
        <v>51</v>
      </c>
      <c r="K27" s="15">
        <v>124</v>
      </c>
    </row>
    <row r="28" spans="1:11" ht="12.75">
      <c r="A28" s="47">
        <v>1</v>
      </c>
      <c r="B28" s="18" t="s">
        <v>101</v>
      </c>
      <c r="C28" s="28">
        <v>3663</v>
      </c>
      <c r="D28" s="12">
        <v>3336</v>
      </c>
      <c r="E28" s="29">
        <v>3561</v>
      </c>
      <c r="F28" s="12">
        <v>2907</v>
      </c>
      <c r="G28" s="12">
        <v>122</v>
      </c>
      <c r="H28" s="12">
        <v>449</v>
      </c>
      <c r="I28" s="14">
        <v>83</v>
      </c>
      <c r="J28" s="15">
        <v>102</v>
      </c>
      <c r="K28" s="15">
        <v>236</v>
      </c>
    </row>
    <row r="29" spans="1:11" ht="12.75">
      <c r="A29" s="47">
        <v>1</v>
      </c>
      <c r="B29" s="18" t="s">
        <v>102</v>
      </c>
      <c r="C29" s="28">
        <v>3394</v>
      </c>
      <c r="D29" s="12">
        <v>2730</v>
      </c>
      <c r="E29" s="29">
        <v>3272</v>
      </c>
      <c r="F29" s="12">
        <v>2799</v>
      </c>
      <c r="G29" s="12">
        <v>178</v>
      </c>
      <c r="H29" s="12">
        <v>180</v>
      </c>
      <c r="I29" s="14">
        <v>115</v>
      </c>
      <c r="J29" s="15">
        <v>122</v>
      </c>
      <c r="K29" s="15">
        <v>298</v>
      </c>
    </row>
    <row r="30" spans="1:11" ht="12.75">
      <c r="A30" s="47">
        <v>1</v>
      </c>
      <c r="B30" s="18" t="s">
        <v>103</v>
      </c>
      <c r="C30" s="28">
        <v>4325</v>
      </c>
      <c r="D30" s="12">
        <v>3512</v>
      </c>
      <c r="E30" s="29">
        <v>4188</v>
      </c>
      <c r="F30" s="12">
        <v>3560</v>
      </c>
      <c r="G30" s="12">
        <v>109</v>
      </c>
      <c r="H30" s="12">
        <v>434</v>
      </c>
      <c r="I30" s="14">
        <v>85</v>
      </c>
      <c r="J30" s="15">
        <v>137</v>
      </c>
      <c r="K30" s="15">
        <v>240</v>
      </c>
    </row>
    <row r="31" spans="1:11" ht="12.75">
      <c r="A31" s="47">
        <v>1</v>
      </c>
      <c r="B31" s="18" t="s">
        <v>104</v>
      </c>
      <c r="C31" s="28">
        <v>3175</v>
      </c>
      <c r="D31" s="12">
        <v>2410</v>
      </c>
      <c r="E31" s="29">
        <v>3105</v>
      </c>
      <c r="F31" s="12">
        <v>2908</v>
      </c>
      <c r="G31" s="12">
        <v>39</v>
      </c>
      <c r="H31" s="12">
        <v>129</v>
      </c>
      <c r="I31" s="14">
        <v>29</v>
      </c>
      <c r="J31" s="15">
        <v>70</v>
      </c>
      <c r="K31" s="15">
        <v>118</v>
      </c>
    </row>
    <row r="32" spans="1:11" ht="12.75">
      <c r="A32" s="47">
        <v>1</v>
      </c>
      <c r="B32" s="18" t="s">
        <v>105</v>
      </c>
      <c r="C32" s="28">
        <v>3630</v>
      </c>
      <c r="D32" s="12">
        <v>2589</v>
      </c>
      <c r="E32" s="29">
        <v>3578</v>
      </c>
      <c r="F32" s="12">
        <v>3310</v>
      </c>
      <c r="G32" s="12">
        <v>47</v>
      </c>
      <c r="H32" s="12">
        <v>184</v>
      </c>
      <c r="I32" s="14">
        <v>37</v>
      </c>
      <c r="J32" s="15">
        <v>52</v>
      </c>
      <c r="K32" s="15">
        <v>115</v>
      </c>
    </row>
    <row r="33" spans="1:11" ht="12.75">
      <c r="A33" s="47">
        <v>1</v>
      </c>
      <c r="B33" s="18" t="s">
        <v>106</v>
      </c>
      <c r="C33" s="28">
        <v>4120</v>
      </c>
      <c r="D33" s="12">
        <v>3018</v>
      </c>
      <c r="E33" s="29">
        <v>4069</v>
      </c>
      <c r="F33" s="12">
        <v>3735</v>
      </c>
      <c r="G33" s="12">
        <v>68</v>
      </c>
      <c r="H33" s="12">
        <v>230</v>
      </c>
      <c r="I33" s="14">
        <v>36</v>
      </c>
      <c r="J33" s="15">
        <v>51</v>
      </c>
      <c r="K33" s="15">
        <v>235</v>
      </c>
    </row>
    <row r="34" spans="1:11" ht="12.75">
      <c r="A34" s="47">
        <v>1</v>
      </c>
      <c r="B34" s="18" t="s">
        <v>107</v>
      </c>
      <c r="C34" s="28">
        <v>1169</v>
      </c>
      <c r="D34" s="12">
        <v>1049</v>
      </c>
      <c r="E34" s="29">
        <v>1134</v>
      </c>
      <c r="F34" s="10">
        <v>914</v>
      </c>
      <c r="G34" s="12">
        <v>61</v>
      </c>
      <c r="H34" s="12">
        <v>124</v>
      </c>
      <c r="I34" s="14">
        <v>35</v>
      </c>
      <c r="J34" s="15">
        <v>35</v>
      </c>
      <c r="K34" s="15">
        <v>101</v>
      </c>
    </row>
    <row r="35" spans="1:11" ht="12.75">
      <c r="A35" s="47">
        <v>1</v>
      </c>
      <c r="B35" s="18" t="s">
        <v>108</v>
      </c>
      <c r="C35" s="28">
        <v>4254</v>
      </c>
      <c r="D35" s="12">
        <v>3104</v>
      </c>
      <c r="E35" s="29">
        <v>4181</v>
      </c>
      <c r="F35" s="12">
        <v>3649</v>
      </c>
      <c r="G35" s="12">
        <v>135</v>
      </c>
      <c r="H35" s="12">
        <v>345</v>
      </c>
      <c r="I35" s="14">
        <v>52</v>
      </c>
      <c r="J35" s="15">
        <v>73</v>
      </c>
      <c r="K35" s="15">
        <v>176</v>
      </c>
    </row>
    <row r="36" spans="1:11" ht="12.75">
      <c r="A36" s="47">
        <v>1</v>
      </c>
      <c r="B36" s="18" t="s">
        <v>109</v>
      </c>
      <c r="C36" s="28">
        <v>2519</v>
      </c>
      <c r="D36" s="12">
        <v>1916</v>
      </c>
      <c r="E36" s="29">
        <v>2472</v>
      </c>
      <c r="F36" s="12">
        <v>2256</v>
      </c>
      <c r="G36" s="12">
        <v>127</v>
      </c>
      <c r="H36" s="12">
        <v>70</v>
      </c>
      <c r="I36" s="14">
        <v>19</v>
      </c>
      <c r="J36" s="15">
        <v>47</v>
      </c>
      <c r="K36" s="15">
        <v>86</v>
      </c>
    </row>
    <row r="37" spans="1:11" ht="12.75">
      <c r="A37" s="47">
        <v>1</v>
      </c>
      <c r="B37" s="18" t="s">
        <v>110</v>
      </c>
      <c r="C37" s="28">
        <v>2513</v>
      </c>
      <c r="D37" s="12">
        <v>1913</v>
      </c>
      <c r="E37" s="29">
        <v>2467</v>
      </c>
      <c r="F37" s="12">
        <v>2106</v>
      </c>
      <c r="G37" s="12">
        <v>129</v>
      </c>
      <c r="H37" s="12">
        <v>204</v>
      </c>
      <c r="I37" s="14">
        <v>28</v>
      </c>
      <c r="J37" s="15">
        <v>46</v>
      </c>
      <c r="K37" s="15">
        <v>133</v>
      </c>
    </row>
    <row r="38" spans="1:11" ht="12.75">
      <c r="A38" s="47">
        <v>1</v>
      </c>
      <c r="B38" s="18" t="s">
        <v>111</v>
      </c>
      <c r="C38" s="28">
        <v>3168</v>
      </c>
      <c r="D38" s="12">
        <v>2352</v>
      </c>
      <c r="E38" s="29">
        <v>3122</v>
      </c>
      <c r="F38" s="12">
        <v>2926</v>
      </c>
      <c r="G38" s="12">
        <v>54</v>
      </c>
      <c r="H38" s="12">
        <v>119</v>
      </c>
      <c r="I38" s="14">
        <v>23</v>
      </c>
      <c r="J38" s="15">
        <v>46</v>
      </c>
      <c r="K38" s="15">
        <v>127</v>
      </c>
    </row>
    <row r="39" spans="1:11" ht="12.75">
      <c r="A39" s="47">
        <v>1</v>
      </c>
      <c r="B39" s="18" t="s">
        <v>112</v>
      </c>
      <c r="C39" s="28">
        <v>2768</v>
      </c>
      <c r="D39" s="12">
        <v>2101</v>
      </c>
      <c r="E39" s="29">
        <v>2716</v>
      </c>
      <c r="F39" s="12">
        <v>2484</v>
      </c>
      <c r="G39" s="12">
        <v>35</v>
      </c>
      <c r="H39" s="12">
        <v>167</v>
      </c>
      <c r="I39" s="14">
        <v>30</v>
      </c>
      <c r="J39" s="15">
        <v>52</v>
      </c>
      <c r="K39" s="15">
        <v>130</v>
      </c>
    </row>
    <row r="40" spans="1:11" ht="12.75">
      <c r="A40" s="47">
        <v>1</v>
      </c>
      <c r="B40" s="18" t="s">
        <v>113</v>
      </c>
      <c r="C40" s="28">
        <v>3278</v>
      </c>
      <c r="D40" s="12">
        <v>2551</v>
      </c>
      <c r="E40" s="29">
        <v>3188</v>
      </c>
      <c r="F40" s="12">
        <v>2633</v>
      </c>
      <c r="G40" s="12">
        <v>137</v>
      </c>
      <c r="H40" s="12">
        <v>376</v>
      </c>
      <c r="I40" s="14">
        <v>42</v>
      </c>
      <c r="J40" s="15">
        <v>90</v>
      </c>
      <c r="K40" s="15">
        <v>257</v>
      </c>
    </row>
    <row r="41" spans="1:11" ht="12.75">
      <c r="A41" s="47">
        <v>1</v>
      </c>
      <c r="B41" s="18" t="s">
        <v>114</v>
      </c>
      <c r="C41" s="28">
        <v>1538</v>
      </c>
      <c r="D41" s="12">
        <v>1072</v>
      </c>
      <c r="E41" s="29">
        <v>1516</v>
      </c>
      <c r="F41" s="12">
        <v>1452</v>
      </c>
      <c r="G41" s="12">
        <v>9</v>
      </c>
      <c r="H41" s="12">
        <v>25</v>
      </c>
      <c r="I41" s="14">
        <v>30</v>
      </c>
      <c r="J41" s="15">
        <v>22</v>
      </c>
      <c r="K41" s="15">
        <v>71</v>
      </c>
    </row>
    <row r="42" spans="1:11" ht="12.75">
      <c r="A42" s="47">
        <v>1</v>
      </c>
      <c r="B42" s="18" t="s">
        <v>115</v>
      </c>
      <c r="C42" s="28">
        <v>2830</v>
      </c>
      <c r="D42" s="12">
        <v>2087</v>
      </c>
      <c r="E42" s="29">
        <v>2784</v>
      </c>
      <c r="F42" s="12">
        <v>2517</v>
      </c>
      <c r="G42" s="12">
        <v>71</v>
      </c>
      <c r="H42" s="12">
        <v>173</v>
      </c>
      <c r="I42" s="14">
        <v>23</v>
      </c>
      <c r="J42" s="15">
        <v>46</v>
      </c>
      <c r="K42" s="15">
        <v>96</v>
      </c>
    </row>
    <row r="43" spans="1:11" ht="12.75">
      <c r="A43" s="47">
        <v>1</v>
      </c>
      <c r="B43" s="18" t="s">
        <v>116</v>
      </c>
      <c r="C43" s="28">
        <v>4074</v>
      </c>
      <c r="D43" s="12">
        <v>2998</v>
      </c>
      <c r="E43" s="29">
        <v>3977</v>
      </c>
      <c r="F43" s="12">
        <v>3225</v>
      </c>
      <c r="G43" s="12">
        <v>73</v>
      </c>
      <c r="H43" s="12">
        <v>615</v>
      </c>
      <c r="I43" s="14">
        <v>64</v>
      </c>
      <c r="J43" s="15">
        <v>97</v>
      </c>
      <c r="K43" s="15">
        <v>207</v>
      </c>
    </row>
    <row r="44" spans="1:11" ht="12.75">
      <c r="A44" s="47">
        <v>1</v>
      </c>
      <c r="B44" s="18" t="s">
        <v>117</v>
      </c>
      <c r="C44" s="28">
        <v>3164</v>
      </c>
      <c r="D44" s="12">
        <v>2476</v>
      </c>
      <c r="E44" s="29">
        <v>3135</v>
      </c>
      <c r="F44" s="12">
        <v>2951</v>
      </c>
      <c r="G44" s="12">
        <v>28</v>
      </c>
      <c r="H44" s="12">
        <v>127</v>
      </c>
      <c r="I44" s="14">
        <v>29</v>
      </c>
      <c r="J44" s="15">
        <v>29</v>
      </c>
      <c r="K44" s="15">
        <v>168</v>
      </c>
    </row>
    <row r="45" spans="1:11" ht="12.75">
      <c r="A45" s="47">
        <v>1</v>
      </c>
      <c r="B45" s="18" t="s">
        <v>118</v>
      </c>
      <c r="C45" s="28">
        <v>3059</v>
      </c>
      <c r="D45" s="12">
        <v>2415</v>
      </c>
      <c r="E45" s="29">
        <v>2993</v>
      </c>
      <c r="F45" s="12">
        <v>2529</v>
      </c>
      <c r="G45" s="12">
        <v>187</v>
      </c>
      <c r="H45" s="12">
        <v>234</v>
      </c>
      <c r="I45" s="14">
        <v>43</v>
      </c>
      <c r="J45" s="15">
        <v>66</v>
      </c>
      <c r="K45" s="15">
        <v>200</v>
      </c>
    </row>
    <row r="46" spans="1:11" ht="12.75">
      <c r="A46" s="47">
        <v>1</v>
      </c>
      <c r="B46" s="18" t="s">
        <v>119</v>
      </c>
      <c r="C46" s="28">
        <v>5078</v>
      </c>
      <c r="D46" s="12">
        <v>4796</v>
      </c>
      <c r="E46" s="29">
        <v>4948</v>
      </c>
      <c r="F46" s="12">
        <v>4304</v>
      </c>
      <c r="G46" s="12">
        <v>213</v>
      </c>
      <c r="H46" s="12">
        <v>383</v>
      </c>
      <c r="I46" s="14">
        <v>48</v>
      </c>
      <c r="J46" s="15">
        <v>130</v>
      </c>
      <c r="K46" s="15">
        <v>373</v>
      </c>
    </row>
    <row r="47" spans="1:11" ht="12.75">
      <c r="A47" s="47">
        <v>1</v>
      </c>
      <c r="B47" s="18" t="s">
        <v>120</v>
      </c>
      <c r="C47" s="28">
        <v>2303</v>
      </c>
      <c r="D47" s="12">
        <v>1714</v>
      </c>
      <c r="E47" s="29">
        <v>2273</v>
      </c>
      <c r="F47" s="12">
        <v>2167</v>
      </c>
      <c r="G47" s="12">
        <v>24</v>
      </c>
      <c r="H47" s="12">
        <v>67</v>
      </c>
      <c r="I47" s="14">
        <v>15</v>
      </c>
      <c r="J47" s="15">
        <v>30</v>
      </c>
      <c r="K47" s="15">
        <v>94</v>
      </c>
    </row>
    <row r="48" spans="1:11" ht="12.75">
      <c r="A48" s="47">
        <v>1</v>
      </c>
      <c r="B48" s="18" t="s">
        <v>121</v>
      </c>
      <c r="C48" s="28">
        <v>2511</v>
      </c>
      <c r="D48" s="12">
        <v>1815</v>
      </c>
      <c r="E48" s="29">
        <v>2455</v>
      </c>
      <c r="F48" s="12">
        <v>2081</v>
      </c>
      <c r="G48" s="12">
        <v>62</v>
      </c>
      <c r="H48" s="12">
        <v>302</v>
      </c>
      <c r="I48" s="14">
        <v>10</v>
      </c>
      <c r="J48" s="15">
        <v>56</v>
      </c>
      <c r="K48" s="15">
        <v>159</v>
      </c>
    </row>
    <row r="49" spans="1:11" ht="12.75">
      <c r="A49" s="47">
        <v>1</v>
      </c>
      <c r="B49" s="18" t="s">
        <v>122</v>
      </c>
      <c r="C49" s="28">
        <v>1261</v>
      </c>
      <c r="D49" s="10">
        <v>950</v>
      </c>
      <c r="E49" s="29">
        <v>1244</v>
      </c>
      <c r="F49" s="12">
        <v>1137</v>
      </c>
      <c r="G49" s="12">
        <v>31</v>
      </c>
      <c r="H49" s="12">
        <v>69</v>
      </c>
      <c r="I49" s="14">
        <v>7</v>
      </c>
      <c r="J49" s="15">
        <v>17</v>
      </c>
      <c r="K49" s="15">
        <v>45</v>
      </c>
    </row>
    <row r="50" spans="1:11" ht="12.75">
      <c r="A50" s="47">
        <v>1</v>
      </c>
      <c r="B50" s="18" t="s">
        <v>123</v>
      </c>
      <c r="C50" s="28">
        <v>1339</v>
      </c>
      <c r="D50" s="12">
        <v>1308</v>
      </c>
      <c r="E50" s="29">
        <v>1313</v>
      </c>
      <c r="F50" s="12">
        <v>1189</v>
      </c>
      <c r="G50" s="12">
        <v>33</v>
      </c>
      <c r="H50" s="12">
        <v>82</v>
      </c>
      <c r="I50" s="14">
        <v>9</v>
      </c>
      <c r="J50" s="15">
        <v>26</v>
      </c>
      <c r="K50" s="15">
        <v>60</v>
      </c>
    </row>
    <row r="51" spans="1:11" ht="12.75">
      <c r="A51" s="47">
        <v>1</v>
      </c>
      <c r="B51" s="18" t="s">
        <v>124</v>
      </c>
      <c r="C51" s="28">
        <v>2010</v>
      </c>
      <c r="D51" s="12">
        <v>1752</v>
      </c>
      <c r="E51" s="29">
        <v>1966</v>
      </c>
      <c r="F51" s="12">
        <v>1831</v>
      </c>
      <c r="G51" s="12">
        <v>80</v>
      </c>
      <c r="H51" s="12">
        <v>43</v>
      </c>
      <c r="I51" s="14">
        <v>12</v>
      </c>
      <c r="J51" s="15">
        <v>44</v>
      </c>
      <c r="K51" s="15">
        <v>55</v>
      </c>
    </row>
    <row r="52" spans="1:11" ht="12.75">
      <c r="A52" s="47">
        <v>1</v>
      </c>
      <c r="B52" s="18" t="s">
        <v>166</v>
      </c>
      <c r="C52" s="28">
        <v>1819</v>
      </c>
      <c r="D52" s="12">
        <v>1354</v>
      </c>
      <c r="E52" s="29">
        <v>1767</v>
      </c>
      <c r="F52" s="12">
        <v>1458</v>
      </c>
      <c r="G52" s="12">
        <v>44</v>
      </c>
      <c r="H52" s="12">
        <v>249</v>
      </c>
      <c r="I52" s="14">
        <v>16</v>
      </c>
      <c r="J52" s="15">
        <v>52</v>
      </c>
      <c r="K52" s="15">
        <v>57</v>
      </c>
    </row>
    <row r="53" spans="1:11" ht="12.75">
      <c r="A53" s="47">
        <v>1</v>
      </c>
      <c r="B53" s="18" t="s">
        <v>167</v>
      </c>
      <c r="C53" s="28">
        <v>3288</v>
      </c>
      <c r="D53" s="12">
        <v>2342</v>
      </c>
      <c r="E53" s="29">
        <v>3211</v>
      </c>
      <c r="F53" s="12">
        <v>2749</v>
      </c>
      <c r="G53" s="12">
        <v>78</v>
      </c>
      <c r="H53" s="12">
        <v>349</v>
      </c>
      <c r="I53" s="14">
        <v>35</v>
      </c>
      <c r="J53" s="15">
        <v>77</v>
      </c>
      <c r="K53" s="15">
        <v>150</v>
      </c>
    </row>
    <row r="54" spans="1:11" ht="12.75">
      <c r="A54" s="47">
        <v>1</v>
      </c>
      <c r="B54" s="18" t="s">
        <v>168</v>
      </c>
      <c r="C54" s="28">
        <v>1978</v>
      </c>
      <c r="D54" s="12">
        <v>1540</v>
      </c>
      <c r="E54" s="29">
        <v>1947</v>
      </c>
      <c r="F54" s="12">
        <v>1685</v>
      </c>
      <c r="G54" s="12">
        <v>44</v>
      </c>
      <c r="H54" s="12">
        <v>218</v>
      </c>
      <c r="I54" s="14">
        <v>0</v>
      </c>
      <c r="J54" s="15">
        <v>31</v>
      </c>
      <c r="K54" s="15">
        <v>90</v>
      </c>
    </row>
    <row r="55" spans="1:11" ht="12.75">
      <c r="A55" s="47">
        <v>1</v>
      </c>
      <c r="B55" s="18" t="s">
        <v>169</v>
      </c>
      <c r="C55" s="28">
        <v>1987</v>
      </c>
      <c r="D55" s="12">
        <v>1546</v>
      </c>
      <c r="E55" s="29">
        <v>1943</v>
      </c>
      <c r="F55" s="12">
        <v>1590</v>
      </c>
      <c r="G55" s="12">
        <v>76</v>
      </c>
      <c r="H55" s="12">
        <v>271</v>
      </c>
      <c r="I55" s="14">
        <v>6</v>
      </c>
      <c r="J55" s="15">
        <v>44</v>
      </c>
      <c r="K55" s="15">
        <v>65</v>
      </c>
    </row>
    <row r="56" spans="1:11" ht="12.75">
      <c r="A56" s="47">
        <v>1</v>
      </c>
      <c r="B56" s="18" t="s">
        <v>170</v>
      </c>
      <c r="C56" s="28">
        <v>3194</v>
      </c>
      <c r="D56" s="12">
        <v>2375</v>
      </c>
      <c r="E56" s="29">
        <v>3133</v>
      </c>
      <c r="F56" s="12">
        <v>2511</v>
      </c>
      <c r="G56" s="12">
        <v>79</v>
      </c>
      <c r="H56" s="12">
        <v>522</v>
      </c>
      <c r="I56" s="14">
        <v>21</v>
      </c>
      <c r="J56" s="15">
        <v>61</v>
      </c>
      <c r="K56" s="15">
        <v>162</v>
      </c>
    </row>
    <row r="57" spans="1:11" ht="12.75">
      <c r="A57" s="47">
        <v>1</v>
      </c>
      <c r="B57" s="18" t="s">
        <v>171</v>
      </c>
      <c r="C57" s="28">
        <v>3141</v>
      </c>
      <c r="D57" s="12">
        <v>2242</v>
      </c>
      <c r="E57" s="29">
        <v>3096</v>
      </c>
      <c r="F57" s="12">
        <v>2516</v>
      </c>
      <c r="G57" s="12">
        <v>102</v>
      </c>
      <c r="H57" s="12">
        <v>445</v>
      </c>
      <c r="I57" s="14">
        <v>33</v>
      </c>
      <c r="J57" s="15">
        <v>45</v>
      </c>
      <c r="K57" s="15">
        <v>135</v>
      </c>
    </row>
    <row r="58" spans="1:11" ht="12.75">
      <c r="A58" s="47">
        <v>1</v>
      </c>
      <c r="B58" s="18" t="s">
        <v>172</v>
      </c>
      <c r="C58" s="28">
        <v>3832</v>
      </c>
      <c r="D58" s="12">
        <v>2675</v>
      </c>
      <c r="E58" s="29">
        <v>3735</v>
      </c>
      <c r="F58" s="12">
        <v>3093</v>
      </c>
      <c r="G58" s="12">
        <v>158</v>
      </c>
      <c r="H58" s="12">
        <v>451</v>
      </c>
      <c r="I58" s="14">
        <v>33</v>
      </c>
      <c r="J58" s="15">
        <v>97</v>
      </c>
      <c r="K58" s="15">
        <v>141</v>
      </c>
    </row>
    <row r="59" spans="1:11" ht="13.5" thickBot="1">
      <c r="A59" s="49">
        <v>1</v>
      </c>
      <c r="B59" s="50" t="s">
        <v>173</v>
      </c>
      <c r="C59" s="30">
        <v>1985</v>
      </c>
      <c r="D59" s="31">
        <v>1466</v>
      </c>
      <c r="E59" s="32">
        <v>1909</v>
      </c>
      <c r="F59" s="31">
        <v>1242</v>
      </c>
      <c r="G59" s="31">
        <v>355</v>
      </c>
      <c r="H59" s="31">
        <v>276</v>
      </c>
      <c r="I59" s="33">
        <v>36</v>
      </c>
      <c r="J59" s="34">
        <v>76</v>
      </c>
      <c r="K59" s="34">
        <v>137</v>
      </c>
    </row>
    <row r="60" spans="1:11" ht="12.75">
      <c r="A60" s="47">
        <v>1</v>
      </c>
      <c r="B60" s="18" t="s">
        <v>174</v>
      </c>
      <c r="C60" s="28">
        <v>3368</v>
      </c>
      <c r="D60" s="12">
        <v>2492</v>
      </c>
      <c r="E60" s="29">
        <v>3272</v>
      </c>
      <c r="F60" s="12">
        <v>2667</v>
      </c>
      <c r="G60" s="12">
        <v>111</v>
      </c>
      <c r="H60" s="12">
        <v>467</v>
      </c>
      <c r="I60" s="14">
        <v>27</v>
      </c>
      <c r="J60" s="15">
        <v>96</v>
      </c>
      <c r="K60" s="15">
        <v>142</v>
      </c>
    </row>
    <row r="61" spans="1:11" ht="12.75">
      <c r="A61" s="47">
        <v>1</v>
      </c>
      <c r="B61" s="18" t="s">
        <v>175</v>
      </c>
      <c r="C61" s="28">
        <v>3842</v>
      </c>
      <c r="D61" s="12">
        <v>2647</v>
      </c>
      <c r="E61" s="29">
        <v>3781</v>
      </c>
      <c r="F61" s="12">
        <v>3189</v>
      </c>
      <c r="G61" s="12">
        <v>86</v>
      </c>
      <c r="H61" s="12">
        <v>482</v>
      </c>
      <c r="I61" s="14">
        <v>24</v>
      </c>
      <c r="J61" s="15">
        <v>61</v>
      </c>
      <c r="K61" s="15">
        <v>105</v>
      </c>
    </row>
    <row r="62" spans="1:11" ht="12.75">
      <c r="A62" s="47">
        <v>1</v>
      </c>
      <c r="B62" s="18" t="s">
        <v>176</v>
      </c>
      <c r="C62" s="28">
        <v>2753</v>
      </c>
      <c r="D62" s="12">
        <v>2368</v>
      </c>
      <c r="E62" s="29">
        <v>2615</v>
      </c>
      <c r="F62" s="12">
        <v>1899</v>
      </c>
      <c r="G62" s="12">
        <v>262</v>
      </c>
      <c r="H62" s="12">
        <v>313</v>
      </c>
      <c r="I62" s="14">
        <v>141</v>
      </c>
      <c r="J62" s="15">
        <v>138</v>
      </c>
      <c r="K62" s="15">
        <v>404</v>
      </c>
    </row>
    <row r="63" spans="1:11" ht="12.75">
      <c r="A63" s="47">
        <v>1</v>
      </c>
      <c r="B63" s="18" t="s">
        <v>177</v>
      </c>
      <c r="C63" s="28">
        <v>3022</v>
      </c>
      <c r="D63" s="12">
        <v>2235</v>
      </c>
      <c r="E63" s="29">
        <v>2976</v>
      </c>
      <c r="F63" s="12">
        <v>2350</v>
      </c>
      <c r="G63" s="12">
        <v>140</v>
      </c>
      <c r="H63" s="12">
        <v>463</v>
      </c>
      <c r="I63" s="14">
        <v>23</v>
      </c>
      <c r="J63" s="15">
        <v>46</v>
      </c>
      <c r="K63" s="15">
        <v>151</v>
      </c>
    </row>
    <row r="64" spans="1:11" ht="12.75">
      <c r="A64" s="47">
        <v>1</v>
      </c>
      <c r="B64" s="18" t="s">
        <v>178</v>
      </c>
      <c r="C64" s="28">
        <v>2514</v>
      </c>
      <c r="D64" s="12">
        <v>1790</v>
      </c>
      <c r="E64" s="29">
        <v>2472</v>
      </c>
      <c r="F64" s="12">
        <v>1875</v>
      </c>
      <c r="G64" s="12">
        <v>77</v>
      </c>
      <c r="H64" s="12">
        <v>511</v>
      </c>
      <c r="I64" s="14">
        <v>9</v>
      </c>
      <c r="J64" s="15">
        <v>42</v>
      </c>
      <c r="K64" s="15">
        <v>66</v>
      </c>
    </row>
    <row r="65" spans="1:11" ht="12.75">
      <c r="A65" s="51" t="s">
        <v>258</v>
      </c>
      <c r="B65" s="52"/>
      <c r="C65" s="53">
        <f aca="true" t="shared" si="0" ref="C65:K65">SUM(C10:C64)</f>
        <v>166689</v>
      </c>
      <c r="D65" s="54">
        <f t="shared" si="0"/>
        <v>128819</v>
      </c>
      <c r="E65" s="55">
        <f t="shared" si="0"/>
        <v>162986</v>
      </c>
      <c r="F65" s="56">
        <f t="shared" si="0"/>
        <v>139115</v>
      </c>
      <c r="G65" s="56">
        <f t="shared" si="0"/>
        <v>5719</v>
      </c>
      <c r="H65" s="56">
        <f t="shared" si="0"/>
        <v>15883</v>
      </c>
      <c r="I65" s="57">
        <f t="shared" si="0"/>
        <v>2269</v>
      </c>
      <c r="J65" s="54">
        <f t="shared" si="0"/>
        <v>3703</v>
      </c>
      <c r="K65" s="58">
        <f t="shared" si="0"/>
        <v>9534</v>
      </c>
    </row>
    <row r="66" spans="1:11" ht="12.75">
      <c r="A66" s="47">
        <v>2</v>
      </c>
      <c r="B66" s="18" t="s">
        <v>25</v>
      </c>
      <c r="C66" s="28">
        <v>5736</v>
      </c>
      <c r="D66" s="12">
        <v>4120</v>
      </c>
      <c r="E66" s="29">
        <v>5621</v>
      </c>
      <c r="F66" s="12">
        <v>4862</v>
      </c>
      <c r="G66" s="12">
        <v>400</v>
      </c>
      <c r="H66" s="12">
        <v>304</v>
      </c>
      <c r="I66" s="14">
        <v>55</v>
      </c>
      <c r="J66" s="15">
        <v>115</v>
      </c>
      <c r="K66" s="15">
        <v>207</v>
      </c>
    </row>
    <row r="67" spans="1:11" ht="12.75">
      <c r="A67" s="47">
        <v>2</v>
      </c>
      <c r="B67" s="18" t="s">
        <v>26</v>
      </c>
      <c r="C67" s="28">
        <v>4422</v>
      </c>
      <c r="D67" s="12">
        <v>3155</v>
      </c>
      <c r="E67" s="29">
        <v>4308</v>
      </c>
      <c r="F67" s="12">
        <v>3495</v>
      </c>
      <c r="G67" s="12">
        <v>492</v>
      </c>
      <c r="H67" s="12">
        <v>256</v>
      </c>
      <c r="I67" s="14">
        <v>65</v>
      </c>
      <c r="J67" s="15">
        <v>114</v>
      </c>
      <c r="K67" s="15">
        <v>196</v>
      </c>
    </row>
    <row r="68" spans="1:11" ht="12.75">
      <c r="A68" s="47">
        <v>2</v>
      </c>
      <c r="B68" s="18" t="s">
        <v>27</v>
      </c>
      <c r="C68" s="28">
        <v>4389</v>
      </c>
      <c r="D68" s="12">
        <v>3078</v>
      </c>
      <c r="E68" s="29">
        <v>4223</v>
      </c>
      <c r="F68" s="12">
        <v>3148</v>
      </c>
      <c r="G68" s="12">
        <v>662</v>
      </c>
      <c r="H68" s="12">
        <v>305</v>
      </c>
      <c r="I68" s="14">
        <v>108</v>
      </c>
      <c r="J68" s="15">
        <v>166</v>
      </c>
      <c r="K68" s="15">
        <v>321</v>
      </c>
    </row>
    <row r="69" spans="1:11" ht="12.75">
      <c r="A69" s="47">
        <v>2</v>
      </c>
      <c r="B69" s="18" t="s">
        <v>28</v>
      </c>
      <c r="C69" s="28">
        <v>5379</v>
      </c>
      <c r="D69" s="12">
        <v>3495</v>
      </c>
      <c r="E69" s="29">
        <v>5189</v>
      </c>
      <c r="F69" s="12">
        <v>3297</v>
      </c>
      <c r="G69" s="12">
        <v>775</v>
      </c>
      <c r="H69" s="12">
        <v>903</v>
      </c>
      <c r="I69" s="14">
        <v>214</v>
      </c>
      <c r="J69" s="15">
        <v>190</v>
      </c>
      <c r="K69" s="15">
        <v>592</v>
      </c>
    </row>
    <row r="70" spans="1:11" ht="12.75">
      <c r="A70" s="47">
        <v>2</v>
      </c>
      <c r="B70" s="18" t="s">
        <v>29</v>
      </c>
      <c r="C70" s="28">
        <v>8539</v>
      </c>
      <c r="D70" s="35">
        <v>6211</v>
      </c>
      <c r="E70" s="29">
        <v>8373</v>
      </c>
      <c r="F70" s="12">
        <v>6163</v>
      </c>
      <c r="G70" s="12">
        <v>888</v>
      </c>
      <c r="H70" s="12">
        <v>1190</v>
      </c>
      <c r="I70" s="12">
        <v>132</v>
      </c>
      <c r="J70" s="36">
        <v>166</v>
      </c>
      <c r="K70" s="15">
        <v>470</v>
      </c>
    </row>
    <row r="71" spans="1:11" ht="12.75">
      <c r="A71" s="47">
        <v>2</v>
      </c>
      <c r="B71" s="18" t="s">
        <v>30</v>
      </c>
      <c r="C71" s="28">
        <v>6842</v>
      </c>
      <c r="D71" s="12">
        <v>4646</v>
      </c>
      <c r="E71" s="29">
        <v>6620</v>
      </c>
      <c r="F71" s="12">
        <v>4524</v>
      </c>
      <c r="G71" s="12">
        <v>1120</v>
      </c>
      <c r="H71" s="12">
        <v>741</v>
      </c>
      <c r="I71" s="14">
        <v>235</v>
      </c>
      <c r="J71" s="15">
        <v>222</v>
      </c>
      <c r="K71" s="15">
        <v>590</v>
      </c>
    </row>
    <row r="72" spans="1:11" ht="12.75">
      <c r="A72" s="47">
        <v>2</v>
      </c>
      <c r="B72" s="18" t="s">
        <v>31</v>
      </c>
      <c r="C72" s="28">
        <v>4512</v>
      </c>
      <c r="D72" s="12">
        <v>3259</v>
      </c>
      <c r="E72" s="29">
        <v>4331</v>
      </c>
      <c r="F72" s="12">
        <v>2976</v>
      </c>
      <c r="G72" s="12">
        <v>778</v>
      </c>
      <c r="H72" s="12">
        <v>390</v>
      </c>
      <c r="I72" s="14">
        <v>187</v>
      </c>
      <c r="J72" s="15">
        <v>181</v>
      </c>
      <c r="K72" s="15">
        <v>458</v>
      </c>
    </row>
    <row r="73" spans="1:11" ht="12.75">
      <c r="A73" s="47">
        <v>2</v>
      </c>
      <c r="B73" s="18" t="s">
        <v>32</v>
      </c>
      <c r="C73" s="28">
        <v>4451</v>
      </c>
      <c r="D73" s="12">
        <v>3338</v>
      </c>
      <c r="E73" s="29">
        <v>4285</v>
      </c>
      <c r="F73" s="12">
        <v>3287</v>
      </c>
      <c r="G73" s="12">
        <v>578</v>
      </c>
      <c r="H73" s="12">
        <v>283</v>
      </c>
      <c r="I73" s="14">
        <v>137</v>
      </c>
      <c r="J73" s="15">
        <v>166</v>
      </c>
      <c r="K73" s="15">
        <v>344</v>
      </c>
    </row>
    <row r="74" spans="1:11" ht="12.75">
      <c r="A74" s="47">
        <v>2</v>
      </c>
      <c r="B74" s="18" t="s">
        <v>33</v>
      </c>
      <c r="C74" s="28">
        <v>4788</v>
      </c>
      <c r="D74" s="12">
        <v>3514</v>
      </c>
      <c r="E74" s="29">
        <v>4612</v>
      </c>
      <c r="F74" s="12">
        <v>3674</v>
      </c>
      <c r="G74" s="12">
        <v>560</v>
      </c>
      <c r="H74" s="12">
        <v>272</v>
      </c>
      <c r="I74" s="14">
        <v>106</v>
      </c>
      <c r="J74" s="15">
        <v>176</v>
      </c>
      <c r="K74" s="15">
        <v>281</v>
      </c>
    </row>
    <row r="75" spans="1:11" ht="12.75">
      <c r="A75" s="47">
        <v>2</v>
      </c>
      <c r="B75" s="18" t="s">
        <v>34</v>
      </c>
      <c r="C75" s="28">
        <v>3492</v>
      </c>
      <c r="D75" s="12">
        <v>2338</v>
      </c>
      <c r="E75" s="29">
        <v>3450</v>
      </c>
      <c r="F75" s="12">
        <v>3168</v>
      </c>
      <c r="G75" s="12">
        <v>205</v>
      </c>
      <c r="H75" s="12">
        <v>45</v>
      </c>
      <c r="I75" s="14">
        <v>32</v>
      </c>
      <c r="J75" s="15">
        <v>42</v>
      </c>
      <c r="K75" s="15">
        <v>81</v>
      </c>
    </row>
    <row r="76" spans="1:11" ht="12.75">
      <c r="A76" s="47">
        <v>2</v>
      </c>
      <c r="B76" s="18" t="s">
        <v>35</v>
      </c>
      <c r="C76" s="28">
        <v>2948</v>
      </c>
      <c r="D76" s="12">
        <v>2004</v>
      </c>
      <c r="E76" s="29">
        <v>2906</v>
      </c>
      <c r="F76" s="12">
        <v>2728</v>
      </c>
      <c r="G76" s="12">
        <v>112</v>
      </c>
      <c r="H76" s="12">
        <v>20</v>
      </c>
      <c r="I76" s="14">
        <v>46</v>
      </c>
      <c r="J76" s="15">
        <v>42</v>
      </c>
      <c r="K76" s="15">
        <v>99</v>
      </c>
    </row>
    <row r="77" spans="1:11" ht="12.75">
      <c r="A77" s="47">
        <v>2</v>
      </c>
      <c r="B77" s="18" t="s">
        <v>87</v>
      </c>
      <c r="C77" s="28">
        <v>5017</v>
      </c>
      <c r="D77" s="12">
        <v>3507</v>
      </c>
      <c r="E77" s="29">
        <v>4920</v>
      </c>
      <c r="F77" s="12">
        <v>4380</v>
      </c>
      <c r="G77" s="12">
        <v>193</v>
      </c>
      <c r="H77" s="12">
        <v>305</v>
      </c>
      <c r="I77" s="14">
        <v>42</v>
      </c>
      <c r="J77" s="15">
        <v>97</v>
      </c>
      <c r="K77" s="15">
        <v>148</v>
      </c>
    </row>
    <row r="78" spans="1:11" ht="12.75">
      <c r="A78" s="47">
        <v>2</v>
      </c>
      <c r="B78" s="18" t="s">
        <v>93</v>
      </c>
      <c r="C78" s="28">
        <v>9058</v>
      </c>
      <c r="D78" s="12">
        <v>6474</v>
      </c>
      <c r="E78" s="29">
        <v>8784</v>
      </c>
      <c r="F78" s="12">
        <v>5771</v>
      </c>
      <c r="G78" s="12">
        <v>1450</v>
      </c>
      <c r="H78" s="12">
        <v>1301</v>
      </c>
      <c r="I78" s="14">
        <v>262</v>
      </c>
      <c r="J78" s="15">
        <v>274</v>
      </c>
      <c r="K78" s="15">
        <v>691</v>
      </c>
    </row>
    <row r="79" spans="1:11" ht="12.75">
      <c r="A79" s="47">
        <v>2</v>
      </c>
      <c r="B79" s="18" t="s">
        <v>125</v>
      </c>
      <c r="C79" s="28">
        <v>4732</v>
      </c>
      <c r="D79" s="12">
        <v>3262</v>
      </c>
      <c r="E79" s="29">
        <v>4635</v>
      </c>
      <c r="F79" s="12">
        <v>3854</v>
      </c>
      <c r="G79" s="12">
        <v>390</v>
      </c>
      <c r="H79" s="12">
        <v>303</v>
      </c>
      <c r="I79" s="14">
        <v>88</v>
      </c>
      <c r="J79" s="15">
        <v>97</v>
      </c>
      <c r="K79" s="15">
        <v>274</v>
      </c>
    </row>
    <row r="80" spans="1:11" ht="12.75">
      <c r="A80" s="47">
        <v>2</v>
      </c>
      <c r="B80" s="18" t="s">
        <v>126</v>
      </c>
      <c r="C80" s="28">
        <v>5157</v>
      </c>
      <c r="D80" s="12">
        <v>3516</v>
      </c>
      <c r="E80" s="29">
        <v>5041</v>
      </c>
      <c r="F80" s="12">
        <v>4187</v>
      </c>
      <c r="G80" s="12">
        <v>386</v>
      </c>
      <c r="H80" s="12">
        <v>395</v>
      </c>
      <c r="I80" s="14">
        <v>73</v>
      </c>
      <c r="J80" s="15">
        <v>116</v>
      </c>
      <c r="K80" s="15">
        <v>227</v>
      </c>
    </row>
    <row r="81" spans="1:11" ht="12.75">
      <c r="A81" s="47">
        <v>2</v>
      </c>
      <c r="B81" s="18" t="s">
        <v>128</v>
      </c>
      <c r="C81" s="28">
        <v>1920</v>
      </c>
      <c r="D81" s="12">
        <v>1308</v>
      </c>
      <c r="E81" s="29">
        <v>1862</v>
      </c>
      <c r="F81" s="12">
        <v>1482</v>
      </c>
      <c r="G81" s="12">
        <v>138</v>
      </c>
      <c r="H81" s="12">
        <v>203</v>
      </c>
      <c r="I81" s="14">
        <v>39</v>
      </c>
      <c r="J81" s="15">
        <v>58</v>
      </c>
      <c r="K81" s="15">
        <v>65</v>
      </c>
    </row>
    <row r="82" spans="1:11" ht="12.75">
      <c r="A82" s="47">
        <v>2</v>
      </c>
      <c r="B82" s="18" t="s">
        <v>129</v>
      </c>
      <c r="C82" s="28">
        <v>3164</v>
      </c>
      <c r="D82" s="12">
        <v>2317</v>
      </c>
      <c r="E82" s="29">
        <v>3114</v>
      </c>
      <c r="F82" s="12">
        <v>2872</v>
      </c>
      <c r="G82" s="12">
        <v>128</v>
      </c>
      <c r="H82" s="12">
        <v>98</v>
      </c>
      <c r="I82" s="14">
        <v>16</v>
      </c>
      <c r="J82" s="15">
        <v>50</v>
      </c>
      <c r="K82" s="15">
        <v>78</v>
      </c>
    </row>
    <row r="83" spans="1:11" ht="12.75">
      <c r="A83" s="47">
        <v>2</v>
      </c>
      <c r="B83" s="18" t="s">
        <v>130</v>
      </c>
      <c r="C83" s="28">
        <v>3069</v>
      </c>
      <c r="D83" s="12">
        <v>2263</v>
      </c>
      <c r="E83" s="29">
        <v>3010</v>
      </c>
      <c r="F83" s="12">
        <v>2458</v>
      </c>
      <c r="G83" s="12">
        <v>392</v>
      </c>
      <c r="H83" s="12">
        <v>110</v>
      </c>
      <c r="I83" s="14">
        <v>50</v>
      </c>
      <c r="J83" s="15">
        <v>59</v>
      </c>
      <c r="K83" s="15">
        <v>115</v>
      </c>
    </row>
    <row r="84" spans="1:11" ht="12.75">
      <c r="A84" s="47">
        <v>2</v>
      </c>
      <c r="B84" s="18" t="s">
        <v>131</v>
      </c>
      <c r="C84" s="28">
        <v>1946</v>
      </c>
      <c r="D84" s="12">
        <v>1440</v>
      </c>
      <c r="E84" s="29">
        <v>1916</v>
      </c>
      <c r="F84" s="12">
        <v>1721</v>
      </c>
      <c r="G84" s="12">
        <v>126</v>
      </c>
      <c r="H84" s="12">
        <v>52</v>
      </c>
      <c r="I84" s="14">
        <v>17</v>
      </c>
      <c r="J84" s="15">
        <v>30</v>
      </c>
      <c r="K84" s="15">
        <v>65</v>
      </c>
    </row>
    <row r="85" spans="1:11" ht="12.75">
      <c r="A85" s="47">
        <v>2</v>
      </c>
      <c r="B85" s="18" t="s">
        <v>132</v>
      </c>
      <c r="C85" s="28">
        <v>5677</v>
      </c>
      <c r="D85" s="12">
        <v>3910</v>
      </c>
      <c r="E85" s="29">
        <v>5587</v>
      </c>
      <c r="F85" s="12">
        <v>4461</v>
      </c>
      <c r="G85" s="12">
        <v>458</v>
      </c>
      <c r="H85" s="12">
        <v>533</v>
      </c>
      <c r="I85" s="14">
        <v>135</v>
      </c>
      <c r="J85" s="15">
        <v>90</v>
      </c>
      <c r="K85" s="15">
        <v>246</v>
      </c>
    </row>
    <row r="86" spans="1:11" ht="12.75">
      <c r="A86" s="47">
        <v>2</v>
      </c>
      <c r="B86" s="18" t="s">
        <v>133</v>
      </c>
      <c r="C86" s="28">
        <v>4789</v>
      </c>
      <c r="D86" s="12">
        <v>3296</v>
      </c>
      <c r="E86" s="29">
        <v>4668</v>
      </c>
      <c r="F86" s="12">
        <v>3835</v>
      </c>
      <c r="G86" s="12">
        <v>387</v>
      </c>
      <c r="H86" s="12">
        <v>379</v>
      </c>
      <c r="I86" s="14">
        <v>67</v>
      </c>
      <c r="J86" s="15">
        <v>121</v>
      </c>
      <c r="K86" s="15">
        <v>255</v>
      </c>
    </row>
    <row r="87" spans="1:11" ht="12.75">
      <c r="A87" s="47">
        <v>2</v>
      </c>
      <c r="B87" s="18" t="s">
        <v>134</v>
      </c>
      <c r="C87" s="28">
        <v>3999</v>
      </c>
      <c r="D87" s="12">
        <v>2821</v>
      </c>
      <c r="E87" s="29">
        <v>3888</v>
      </c>
      <c r="F87" s="12">
        <v>2931</v>
      </c>
      <c r="G87" s="12">
        <v>481</v>
      </c>
      <c r="H87" s="12">
        <v>357</v>
      </c>
      <c r="I87" s="14">
        <v>119</v>
      </c>
      <c r="J87" s="15">
        <v>111</v>
      </c>
      <c r="K87" s="15">
        <v>250</v>
      </c>
    </row>
    <row r="88" spans="1:11" ht="12.75">
      <c r="A88" s="47">
        <v>2</v>
      </c>
      <c r="B88" s="18" t="s">
        <v>135</v>
      </c>
      <c r="C88" s="28">
        <v>6110</v>
      </c>
      <c r="D88" s="12">
        <v>4151</v>
      </c>
      <c r="E88" s="29">
        <v>5952</v>
      </c>
      <c r="F88" s="12">
        <v>4328</v>
      </c>
      <c r="G88" s="12">
        <v>880</v>
      </c>
      <c r="H88" s="12">
        <v>607</v>
      </c>
      <c r="I88" s="14">
        <v>137</v>
      </c>
      <c r="J88" s="15">
        <v>158</v>
      </c>
      <c r="K88" s="15">
        <v>338</v>
      </c>
    </row>
    <row r="89" spans="1:11" ht="12.75">
      <c r="A89" s="47">
        <v>2</v>
      </c>
      <c r="B89" s="18" t="s">
        <v>140</v>
      </c>
      <c r="C89" s="28">
        <v>2604</v>
      </c>
      <c r="D89" s="12">
        <v>2009</v>
      </c>
      <c r="E89" s="29">
        <v>2495</v>
      </c>
      <c r="F89" s="12">
        <v>1503</v>
      </c>
      <c r="G89" s="12">
        <v>567</v>
      </c>
      <c r="H89" s="12">
        <v>265</v>
      </c>
      <c r="I89" s="14">
        <v>160</v>
      </c>
      <c r="J89" s="15">
        <v>109</v>
      </c>
      <c r="K89" s="15">
        <v>379</v>
      </c>
    </row>
    <row r="90" spans="1:11" ht="12.75">
      <c r="A90" s="47">
        <v>2</v>
      </c>
      <c r="B90" s="18" t="s">
        <v>142</v>
      </c>
      <c r="C90" s="28">
        <v>7467</v>
      </c>
      <c r="D90" s="12">
        <v>5936</v>
      </c>
      <c r="E90" s="29">
        <v>7089</v>
      </c>
      <c r="F90" s="12">
        <v>3659</v>
      </c>
      <c r="G90" s="12">
        <v>1292</v>
      </c>
      <c r="H90" s="12">
        <v>1616</v>
      </c>
      <c r="I90" s="14">
        <v>522</v>
      </c>
      <c r="J90" s="15">
        <v>378</v>
      </c>
      <c r="K90" s="15">
        <v>1227</v>
      </c>
    </row>
    <row r="91" spans="1:11" ht="12.75">
      <c r="A91" s="47">
        <v>2</v>
      </c>
      <c r="B91" s="18" t="s">
        <v>143</v>
      </c>
      <c r="C91" s="28">
        <v>8029</v>
      </c>
      <c r="D91" s="12">
        <v>5831</v>
      </c>
      <c r="E91" s="29">
        <v>7646</v>
      </c>
      <c r="F91" s="12">
        <v>4599</v>
      </c>
      <c r="G91" s="12">
        <v>1771</v>
      </c>
      <c r="H91" s="12">
        <v>873</v>
      </c>
      <c r="I91" s="14">
        <v>403</v>
      </c>
      <c r="J91" s="15">
        <v>383</v>
      </c>
      <c r="K91" s="15">
        <v>880</v>
      </c>
    </row>
    <row r="92" spans="1:11" ht="12.75">
      <c r="A92" s="47">
        <v>2</v>
      </c>
      <c r="B92" s="18" t="s">
        <v>144</v>
      </c>
      <c r="C92" s="28">
        <v>3164</v>
      </c>
      <c r="D92" s="12">
        <v>2378</v>
      </c>
      <c r="E92" s="29">
        <v>3032</v>
      </c>
      <c r="F92" s="12">
        <v>1746</v>
      </c>
      <c r="G92" s="12">
        <v>668</v>
      </c>
      <c r="H92" s="12">
        <v>334</v>
      </c>
      <c r="I92" s="14">
        <v>284</v>
      </c>
      <c r="J92" s="15">
        <v>132</v>
      </c>
      <c r="K92" s="15">
        <v>602</v>
      </c>
    </row>
    <row r="93" spans="1:11" ht="12.75">
      <c r="A93" s="47">
        <v>2</v>
      </c>
      <c r="B93" s="18" t="s">
        <v>146</v>
      </c>
      <c r="C93" s="28">
        <v>3850</v>
      </c>
      <c r="D93" s="12">
        <v>2747</v>
      </c>
      <c r="E93" s="29">
        <v>3701</v>
      </c>
      <c r="F93" s="12">
        <v>2725</v>
      </c>
      <c r="G93" s="12">
        <v>530</v>
      </c>
      <c r="H93" s="12">
        <v>307</v>
      </c>
      <c r="I93" s="14">
        <v>139</v>
      </c>
      <c r="J93" s="15">
        <v>149</v>
      </c>
      <c r="K93" s="15">
        <v>326</v>
      </c>
    </row>
    <row r="94" spans="1:11" ht="12.75">
      <c r="A94" s="47">
        <v>2</v>
      </c>
      <c r="B94" s="18" t="s">
        <v>147</v>
      </c>
      <c r="C94" s="28">
        <v>4013</v>
      </c>
      <c r="D94" s="12">
        <v>2926</v>
      </c>
      <c r="E94" s="29">
        <v>3855</v>
      </c>
      <c r="F94" s="12">
        <v>2827</v>
      </c>
      <c r="G94" s="12">
        <v>609</v>
      </c>
      <c r="H94" s="12">
        <v>259</v>
      </c>
      <c r="I94" s="14">
        <v>160</v>
      </c>
      <c r="J94" s="15">
        <v>158</v>
      </c>
      <c r="K94" s="15">
        <v>400</v>
      </c>
    </row>
    <row r="95" spans="1:11" ht="12.75">
      <c r="A95" s="47">
        <v>2</v>
      </c>
      <c r="B95" s="18" t="s">
        <v>152</v>
      </c>
      <c r="C95" s="28">
        <v>1459</v>
      </c>
      <c r="D95" s="12">
        <v>1142</v>
      </c>
      <c r="E95" s="29">
        <v>1440</v>
      </c>
      <c r="F95" s="12">
        <v>1323</v>
      </c>
      <c r="G95" s="12">
        <v>38</v>
      </c>
      <c r="H95" s="12">
        <v>66</v>
      </c>
      <c r="I95" s="14">
        <v>13</v>
      </c>
      <c r="J95" s="15">
        <v>19</v>
      </c>
      <c r="K95" s="15">
        <v>30</v>
      </c>
    </row>
    <row r="96" spans="1:11" ht="12.75">
      <c r="A96" s="47">
        <v>2</v>
      </c>
      <c r="B96" s="18" t="s">
        <v>153</v>
      </c>
      <c r="C96" s="28">
        <v>3981</v>
      </c>
      <c r="D96" s="12">
        <v>2906</v>
      </c>
      <c r="E96" s="29">
        <v>3819</v>
      </c>
      <c r="F96" s="12">
        <v>2326</v>
      </c>
      <c r="G96" s="12">
        <v>930</v>
      </c>
      <c r="H96" s="12">
        <v>291</v>
      </c>
      <c r="I96" s="14">
        <v>272</v>
      </c>
      <c r="J96" s="15">
        <v>162</v>
      </c>
      <c r="K96" s="15">
        <v>575</v>
      </c>
    </row>
    <row r="97" spans="1:11" ht="12.75">
      <c r="A97" s="47">
        <v>2</v>
      </c>
      <c r="B97" s="18" t="s">
        <v>154</v>
      </c>
      <c r="C97" s="28">
        <v>3154</v>
      </c>
      <c r="D97" s="12">
        <v>2288</v>
      </c>
      <c r="E97" s="29">
        <v>3043</v>
      </c>
      <c r="F97" s="12">
        <v>1939</v>
      </c>
      <c r="G97" s="12">
        <v>780</v>
      </c>
      <c r="H97" s="12">
        <v>152</v>
      </c>
      <c r="I97" s="14">
        <v>172</v>
      </c>
      <c r="J97" s="15">
        <v>111</v>
      </c>
      <c r="K97" s="15">
        <v>378</v>
      </c>
    </row>
    <row r="98" spans="1:11" ht="12.75">
      <c r="A98" s="47">
        <v>2</v>
      </c>
      <c r="B98" s="18" t="s">
        <v>160</v>
      </c>
      <c r="C98" s="28">
        <v>7972</v>
      </c>
      <c r="D98" s="12">
        <v>5349</v>
      </c>
      <c r="E98" s="29">
        <v>7641</v>
      </c>
      <c r="F98" s="12">
        <v>4600</v>
      </c>
      <c r="G98" s="12">
        <v>1441</v>
      </c>
      <c r="H98" s="12">
        <v>1257</v>
      </c>
      <c r="I98" s="14">
        <v>343</v>
      </c>
      <c r="J98" s="15">
        <v>331</v>
      </c>
      <c r="K98" s="15">
        <v>771</v>
      </c>
    </row>
    <row r="99" spans="1:11" ht="12.75">
      <c r="A99" s="47">
        <v>2</v>
      </c>
      <c r="B99" s="18" t="s">
        <v>161</v>
      </c>
      <c r="C99" s="28">
        <v>6319</v>
      </c>
      <c r="D99" s="12">
        <v>4438</v>
      </c>
      <c r="E99" s="29">
        <v>5924</v>
      </c>
      <c r="F99" s="12">
        <v>3385</v>
      </c>
      <c r="G99" s="12">
        <v>1625</v>
      </c>
      <c r="H99" s="12">
        <v>528</v>
      </c>
      <c r="I99" s="14">
        <v>386</v>
      </c>
      <c r="J99" s="15">
        <v>395</v>
      </c>
      <c r="K99" s="15">
        <v>829</v>
      </c>
    </row>
    <row r="100" spans="1:11" ht="12.75">
      <c r="A100" s="47">
        <v>2</v>
      </c>
      <c r="B100" s="18" t="s">
        <v>163</v>
      </c>
      <c r="C100" s="28">
        <v>1662</v>
      </c>
      <c r="D100" s="12">
        <v>1645</v>
      </c>
      <c r="E100" s="29">
        <v>1655</v>
      </c>
      <c r="F100" s="12">
        <v>1609</v>
      </c>
      <c r="G100" s="12">
        <v>13</v>
      </c>
      <c r="H100" s="12">
        <v>14</v>
      </c>
      <c r="I100" s="14">
        <v>19</v>
      </c>
      <c r="J100" s="15">
        <v>7</v>
      </c>
      <c r="K100" s="15">
        <v>31</v>
      </c>
    </row>
    <row r="101" spans="1:11" ht="12.75">
      <c r="A101" s="47">
        <v>2</v>
      </c>
      <c r="B101" s="18" t="s">
        <v>164</v>
      </c>
      <c r="C101" s="28">
        <v>3794</v>
      </c>
      <c r="D101" s="12">
        <v>2666</v>
      </c>
      <c r="E101" s="29">
        <v>3638</v>
      </c>
      <c r="F101" s="12">
        <v>2721</v>
      </c>
      <c r="G101" s="12">
        <v>473</v>
      </c>
      <c r="H101" s="12">
        <v>285</v>
      </c>
      <c r="I101" s="14">
        <v>159</v>
      </c>
      <c r="J101" s="15">
        <v>156</v>
      </c>
      <c r="K101" s="15">
        <v>345</v>
      </c>
    </row>
    <row r="102" spans="1:11" ht="12.75">
      <c r="A102" s="47">
        <v>2</v>
      </c>
      <c r="B102" s="18" t="s">
        <v>165</v>
      </c>
      <c r="C102" s="28">
        <v>4636</v>
      </c>
      <c r="D102" s="12">
        <v>3014</v>
      </c>
      <c r="E102" s="29">
        <v>4476</v>
      </c>
      <c r="F102" s="12">
        <v>2496</v>
      </c>
      <c r="G102" s="12">
        <v>842</v>
      </c>
      <c r="H102" s="12">
        <v>903</v>
      </c>
      <c r="I102" s="14">
        <v>235</v>
      </c>
      <c r="J102" s="15">
        <v>160</v>
      </c>
      <c r="K102" s="15">
        <v>420</v>
      </c>
    </row>
    <row r="103" spans="1:11" ht="12.75">
      <c r="A103" s="47">
        <v>2</v>
      </c>
      <c r="B103" s="18" t="s">
        <v>179</v>
      </c>
      <c r="C103" s="28">
        <v>2034</v>
      </c>
      <c r="D103" s="12">
        <v>1562</v>
      </c>
      <c r="E103" s="29">
        <v>2005</v>
      </c>
      <c r="F103" s="12">
        <v>1806</v>
      </c>
      <c r="G103" s="12">
        <v>165</v>
      </c>
      <c r="H103" s="12">
        <v>16</v>
      </c>
      <c r="I103" s="14">
        <v>18</v>
      </c>
      <c r="J103" s="15">
        <v>29</v>
      </c>
      <c r="K103" s="15">
        <v>57</v>
      </c>
    </row>
    <row r="104" spans="1:11" ht="12.75">
      <c r="A104" s="47">
        <v>2</v>
      </c>
      <c r="B104" s="18" t="s">
        <v>180</v>
      </c>
      <c r="C104" s="28">
        <v>7226</v>
      </c>
      <c r="D104" s="12">
        <v>4883</v>
      </c>
      <c r="E104" s="29">
        <v>7046</v>
      </c>
      <c r="F104" s="12">
        <v>6340</v>
      </c>
      <c r="G104" s="12">
        <v>424</v>
      </c>
      <c r="H104" s="12">
        <v>153</v>
      </c>
      <c r="I104" s="14">
        <v>129</v>
      </c>
      <c r="J104" s="15">
        <v>180</v>
      </c>
      <c r="K104" s="15">
        <v>328</v>
      </c>
    </row>
    <row r="105" spans="1:11" ht="12.75">
      <c r="A105" s="47">
        <v>2</v>
      </c>
      <c r="B105" s="18" t="s">
        <v>181</v>
      </c>
      <c r="C105" s="28">
        <v>3097</v>
      </c>
      <c r="D105" s="12">
        <v>2246</v>
      </c>
      <c r="E105" s="29">
        <v>3073</v>
      </c>
      <c r="F105" s="12">
        <v>2958</v>
      </c>
      <c r="G105" s="12">
        <v>64</v>
      </c>
      <c r="H105" s="12">
        <v>9</v>
      </c>
      <c r="I105" s="14">
        <v>42</v>
      </c>
      <c r="J105" s="15">
        <v>24</v>
      </c>
      <c r="K105" s="15">
        <v>96</v>
      </c>
    </row>
    <row r="106" spans="1:11" ht="12.75">
      <c r="A106" s="47">
        <v>2</v>
      </c>
      <c r="B106" s="18" t="s">
        <v>182</v>
      </c>
      <c r="C106" s="28">
        <v>4706</v>
      </c>
      <c r="D106" s="12">
        <v>3005</v>
      </c>
      <c r="E106" s="29">
        <v>4650</v>
      </c>
      <c r="F106" s="12">
        <v>4310</v>
      </c>
      <c r="G106" s="12">
        <v>199</v>
      </c>
      <c r="H106" s="12">
        <v>108</v>
      </c>
      <c r="I106" s="14">
        <v>33</v>
      </c>
      <c r="J106" s="15">
        <v>56</v>
      </c>
      <c r="K106" s="15">
        <v>107</v>
      </c>
    </row>
    <row r="107" spans="1:11" ht="12.75">
      <c r="A107" s="47">
        <v>2</v>
      </c>
      <c r="B107" s="18" t="s">
        <v>183</v>
      </c>
      <c r="C107" s="28">
        <v>3461</v>
      </c>
      <c r="D107" s="12">
        <v>2185</v>
      </c>
      <c r="E107" s="29">
        <v>3413</v>
      </c>
      <c r="F107" s="12">
        <v>3163</v>
      </c>
      <c r="G107" s="12">
        <v>93</v>
      </c>
      <c r="H107" s="12">
        <v>122</v>
      </c>
      <c r="I107" s="14">
        <v>35</v>
      </c>
      <c r="J107" s="15">
        <v>48</v>
      </c>
      <c r="K107" s="15">
        <v>122</v>
      </c>
    </row>
    <row r="108" spans="1:11" ht="12.75">
      <c r="A108" s="51" t="s">
        <v>259</v>
      </c>
      <c r="B108" s="59"/>
      <c r="C108" s="53">
        <f aca="true" t="shared" si="1" ref="C108:K108">SUM(C66:C107)</f>
        <v>192764</v>
      </c>
      <c r="D108" s="56">
        <f t="shared" si="1"/>
        <v>136579</v>
      </c>
      <c r="E108" s="60">
        <f t="shared" si="1"/>
        <v>186936</v>
      </c>
      <c r="F108" s="56">
        <f t="shared" si="1"/>
        <v>139637</v>
      </c>
      <c r="G108" s="56">
        <f t="shared" si="1"/>
        <v>24503</v>
      </c>
      <c r="H108" s="56">
        <f t="shared" si="1"/>
        <v>16910</v>
      </c>
      <c r="I108" s="57">
        <f t="shared" si="1"/>
        <v>5886</v>
      </c>
      <c r="J108" s="61">
        <f t="shared" si="1"/>
        <v>5828</v>
      </c>
      <c r="K108" s="61">
        <f t="shared" si="1"/>
        <v>14294</v>
      </c>
    </row>
    <row r="109" spans="1:11" ht="12.75">
      <c r="A109" s="47">
        <v>3</v>
      </c>
      <c r="B109" s="18" t="s">
        <v>36</v>
      </c>
      <c r="C109" s="28">
        <v>5640</v>
      </c>
      <c r="D109" s="12">
        <v>4173</v>
      </c>
      <c r="E109" s="29">
        <v>5366</v>
      </c>
      <c r="F109" s="12">
        <v>2931</v>
      </c>
      <c r="G109" s="12">
        <v>1334</v>
      </c>
      <c r="H109" s="12">
        <v>558</v>
      </c>
      <c r="I109" s="14">
        <v>543</v>
      </c>
      <c r="J109" s="15">
        <v>274</v>
      </c>
      <c r="K109" s="15">
        <v>1075</v>
      </c>
    </row>
    <row r="110" spans="1:11" ht="12.75">
      <c r="A110" s="47">
        <v>3</v>
      </c>
      <c r="B110" s="18" t="s">
        <v>37</v>
      </c>
      <c r="C110" s="28">
        <v>3613</v>
      </c>
      <c r="D110" s="12">
        <v>2931</v>
      </c>
      <c r="E110" s="29">
        <v>3534</v>
      </c>
      <c r="F110" s="12">
        <v>2873</v>
      </c>
      <c r="G110" s="12">
        <v>234</v>
      </c>
      <c r="H110" s="12">
        <v>382</v>
      </c>
      <c r="I110" s="14">
        <v>45</v>
      </c>
      <c r="J110" s="15">
        <v>79</v>
      </c>
      <c r="K110" s="15">
        <v>135</v>
      </c>
    </row>
    <row r="111" spans="1:11" ht="12.75">
      <c r="A111" s="47">
        <v>3</v>
      </c>
      <c r="B111" s="18" t="s">
        <v>38</v>
      </c>
      <c r="C111" s="28">
        <v>4345</v>
      </c>
      <c r="D111" s="12">
        <v>3425</v>
      </c>
      <c r="E111" s="29">
        <v>4241</v>
      </c>
      <c r="F111" s="12">
        <v>2994</v>
      </c>
      <c r="G111" s="12">
        <v>572</v>
      </c>
      <c r="H111" s="12">
        <v>522</v>
      </c>
      <c r="I111" s="14">
        <v>153</v>
      </c>
      <c r="J111" s="15">
        <v>104</v>
      </c>
      <c r="K111" s="15">
        <v>423</v>
      </c>
    </row>
    <row r="112" spans="1:11" ht="13.5" thickBot="1">
      <c r="A112" s="49">
        <v>3</v>
      </c>
      <c r="B112" s="50" t="s">
        <v>40</v>
      </c>
      <c r="C112" s="30">
        <v>5296</v>
      </c>
      <c r="D112" s="31">
        <v>4258</v>
      </c>
      <c r="E112" s="32">
        <v>5080</v>
      </c>
      <c r="F112" s="31">
        <v>2892</v>
      </c>
      <c r="G112" s="31">
        <v>466</v>
      </c>
      <c r="H112" s="31">
        <v>1466</v>
      </c>
      <c r="I112" s="33">
        <v>256</v>
      </c>
      <c r="J112" s="34">
        <v>216</v>
      </c>
      <c r="K112" s="34">
        <v>708</v>
      </c>
    </row>
    <row r="113" spans="1:11" ht="12.75">
      <c r="A113" s="47">
        <v>3</v>
      </c>
      <c r="B113" s="18" t="s">
        <v>41</v>
      </c>
      <c r="C113" s="28">
        <v>3550</v>
      </c>
      <c r="D113" s="12">
        <v>2674</v>
      </c>
      <c r="E113" s="29">
        <v>3420</v>
      </c>
      <c r="F113" s="12">
        <v>2515</v>
      </c>
      <c r="G113" s="12">
        <v>185</v>
      </c>
      <c r="H113" s="12">
        <v>237</v>
      </c>
      <c r="I113" s="14">
        <v>483</v>
      </c>
      <c r="J113" s="15">
        <v>130</v>
      </c>
      <c r="K113" s="15">
        <v>734</v>
      </c>
    </row>
    <row r="114" spans="1:11" ht="12.75">
      <c r="A114" s="47">
        <v>3</v>
      </c>
      <c r="B114" s="18" t="s">
        <v>42</v>
      </c>
      <c r="C114" s="28">
        <v>4205</v>
      </c>
      <c r="D114" s="12">
        <v>3208</v>
      </c>
      <c r="E114" s="29">
        <v>4051</v>
      </c>
      <c r="F114" s="12">
        <v>2768</v>
      </c>
      <c r="G114" s="12">
        <v>313</v>
      </c>
      <c r="H114" s="12">
        <v>445</v>
      </c>
      <c r="I114" s="14">
        <v>525</v>
      </c>
      <c r="J114" s="15">
        <v>154</v>
      </c>
      <c r="K114" s="15">
        <v>948</v>
      </c>
    </row>
    <row r="115" spans="1:11" ht="12.75">
      <c r="A115" s="47">
        <v>3</v>
      </c>
      <c r="B115" s="18" t="s">
        <v>44</v>
      </c>
      <c r="C115" s="28">
        <v>2269</v>
      </c>
      <c r="D115" s="12">
        <v>1763</v>
      </c>
      <c r="E115" s="29">
        <v>2197</v>
      </c>
      <c r="F115" s="12">
        <v>1593</v>
      </c>
      <c r="G115" s="12">
        <v>167</v>
      </c>
      <c r="H115" s="12">
        <v>302</v>
      </c>
      <c r="I115" s="14">
        <v>135</v>
      </c>
      <c r="J115" s="15">
        <v>72</v>
      </c>
      <c r="K115" s="15">
        <v>308</v>
      </c>
    </row>
    <row r="116" spans="1:11" ht="12.75">
      <c r="A116" s="47">
        <v>3</v>
      </c>
      <c r="B116" s="18" t="s">
        <v>46</v>
      </c>
      <c r="C116" s="28">
        <v>3184</v>
      </c>
      <c r="D116" s="12">
        <v>2389</v>
      </c>
      <c r="E116" s="29">
        <v>3100</v>
      </c>
      <c r="F116" s="12">
        <v>1577</v>
      </c>
      <c r="G116" s="12">
        <v>109</v>
      </c>
      <c r="H116" s="12">
        <v>1334</v>
      </c>
      <c r="I116" s="14">
        <v>80</v>
      </c>
      <c r="J116" s="15">
        <v>84</v>
      </c>
      <c r="K116" s="15">
        <v>340</v>
      </c>
    </row>
    <row r="117" spans="1:11" ht="12.75">
      <c r="A117" s="47">
        <v>3</v>
      </c>
      <c r="B117" s="18" t="s">
        <v>49</v>
      </c>
      <c r="C117" s="28">
        <v>2576</v>
      </c>
      <c r="D117" s="12">
        <v>1986</v>
      </c>
      <c r="E117" s="29">
        <v>2495</v>
      </c>
      <c r="F117" s="12">
        <v>1727</v>
      </c>
      <c r="G117" s="12">
        <v>293</v>
      </c>
      <c r="H117" s="12">
        <v>410</v>
      </c>
      <c r="I117" s="14">
        <v>65</v>
      </c>
      <c r="J117" s="15">
        <v>81</v>
      </c>
      <c r="K117" s="15">
        <v>187</v>
      </c>
    </row>
    <row r="118" spans="1:11" ht="12.75">
      <c r="A118" s="47">
        <v>3</v>
      </c>
      <c r="B118" s="18" t="s">
        <v>50</v>
      </c>
      <c r="C118" s="28">
        <v>1712</v>
      </c>
      <c r="D118" s="12">
        <v>1395</v>
      </c>
      <c r="E118" s="29">
        <v>1607</v>
      </c>
      <c r="F118" s="12">
        <v>1005</v>
      </c>
      <c r="G118" s="12">
        <v>170</v>
      </c>
      <c r="H118" s="12">
        <v>314</v>
      </c>
      <c r="I118" s="14">
        <v>118</v>
      </c>
      <c r="J118" s="15">
        <v>105</v>
      </c>
      <c r="K118" s="15">
        <v>362</v>
      </c>
    </row>
    <row r="119" spans="1:11" ht="12.75">
      <c r="A119" s="47">
        <v>3</v>
      </c>
      <c r="B119" s="18" t="s">
        <v>51</v>
      </c>
      <c r="C119" s="28">
        <v>3242</v>
      </c>
      <c r="D119" s="12">
        <v>2523</v>
      </c>
      <c r="E119" s="29">
        <v>3185</v>
      </c>
      <c r="F119" s="12">
        <v>2613</v>
      </c>
      <c r="G119" s="12">
        <v>93</v>
      </c>
      <c r="H119" s="12">
        <v>449</v>
      </c>
      <c r="I119" s="14">
        <v>30</v>
      </c>
      <c r="J119" s="15">
        <v>57</v>
      </c>
      <c r="K119" s="15">
        <v>147</v>
      </c>
    </row>
    <row r="120" spans="1:11" ht="12.75">
      <c r="A120" s="47">
        <v>3</v>
      </c>
      <c r="B120" s="18" t="s">
        <v>53</v>
      </c>
      <c r="C120" s="28">
        <v>3552</v>
      </c>
      <c r="D120" s="12">
        <v>2500</v>
      </c>
      <c r="E120" s="29">
        <v>3440</v>
      </c>
      <c r="F120" s="12">
        <v>2300</v>
      </c>
      <c r="G120" s="12">
        <v>409</v>
      </c>
      <c r="H120" s="12">
        <v>659</v>
      </c>
      <c r="I120" s="14">
        <v>72</v>
      </c>
      <c r="J120" s="15">
        <v>112</v>
      </c>
      <c r="K120" s="15">
        <v>242</v>
      </c>
    </row>
    <row r="121" spans="1:11" ht="12.75">
      <c r="A121" s="47">
        <v>3</v>
      </c>
      <c r="B121" s="18" t="s">
        <v>54</v>
      </c>
      <c r="C121" s="28">
        <v>6599</v>
      </c>
      <c r="D121" s="12">
        <v>4278</v>
      </c>
      <c r="E121" s="29">
        <v>6457</v>
      </c>
      <c r="F121" s="12">
        <v>4166</v>
      </c>
      <c r="G121" s="12">
        <v>316</v>
      </c>
      <c r="H121" s="12">
        <v>1891</v>
      </c>
      <c r="I121" s="14">
        <v>84</v>
      </c>
      <c r="J121" s="15">
        <v>142</v>
      </c>
      <c r="K121" s="15">
        <v>212</v>
      </c>
    </row>
    <row r="122" spans="1:11" ht="12.75">
      <c r="A122" s="47">
        <v>3</v>
      </c>
      <c r="B122" s="18" t="s">
        <v>55</v>
      </c>
      <c r="C122" s="28">
        <v>3600</v>
      </c>
      <c r="D122" s="12">
        <v>2621</v>
      </c>
      <c r="E122" s="29">
        <v>3516</v>
      </c>
      <c r="F122" s="12">
        <v>2840</v>
      </c>
      <c r="G122" s="12">
        <v>103</v>
      </c>
      <c r="H122" s="12">
        <v>539</v>
      </c>
      <c r="I122" s="14">
        <v>34</v>
      </c>
      <c r="J122" s="15">
        <v>84</v>
      </c>
      <c r="K122" s="15">
        <v>222</v>
      </c>
    </row>
    <row r="123" spans="1:11" ht="12.75">
      <c r="A123" s="47">
        <v>3</v>
      </c>
      <c r="B123" s="18" t="s">
        <v>56</v>
      </c>
      <c r="C123" s="28">
        <v>3463</v>
      </c>
      <c r="D123" s="12">
        <v>2580</v>
      </c>
      <c r="E123" s="29">
        <v>3406</v>
      </c>
      <c r="F123" s="12">
        <v>3026</v>
      </c>
      <c r="G123" s="12">
        <v>47</v>
      </c>
      <c r="H123" s="12">
        <v>318</v>
      </c>
      <c r="I123" s="14">
        <v>15</v>
      </c>
      <c r="J123" s="15">
        <v>57</v>
      </c>
      <c r="K123" s="15">
        <v>167</v>
      </c>
    </row>
    <row r="124" spans="1:11" ht="12.75">
      <c r="A124" s="47">
        <v>3</v>
      </c>
      <c r="B124" s="18" t="s">
        <v>58</v>
      </c>
      <c r="C124" s="28">
        <v>2895</v>
      </c>
      <c r="D124" s="12">
        <v>2191</v>
      </c>
      <c r="E124" s="29">
        <v>2810</v>
      </c>
      <c r="F124" s="12">
        <v>2185</v>
      </c>
      <c r="G124" s="12">
        <v>370</v>
      </c>
      <c r="H124" s="12">
        <v>215</v>
      </c>
      <c r="I124" s="14">
        <v>40</v>
      </c>
      <c r="J124" s="15">
        <v>85</v>
      </c>
      <c r="K124" s="15">
        <v>159</v>
      </c>
    </row>
    <row r="125" spans="1:11" ht="12.75">
      <c r="A125" s="47">
        <v>3</v>
      </c>
      <c r="B125" s="18" t="s">
        <v>60</v>
      </c>
      <c r="C125" s="28">
        <v>1916</v>
      </c>
      <c r="D125" s="12">
        <v>1467</v>
      </c>
      <c r="E125" s="29">
        <v>1829</v>
      </c>
      <c r="F125" s="10">
        <v>838</v>
      </c>
      <c r="G125" s="12">
        <v>153</v>
      </c>
      <c r="H125" s="12">
        <v>584</v>
      </c>
      <c r="I125" s="14">
        <v>254</v>
      </c>
      <c r="J125" s="15">
        <v>87</v>
      </c>
      <c r="K125" s="15">
        <v>507</v>
      </c>
    </row>
    <row r="126" spans="1:11" ht="12.75">
      <c r="A126" s="47">
        <v>3</v>
      </c>
      <c r="B126" s="18" t="s">
        <v>61</v>
      </c>
      <c r="C126" s="28">
        <v>2692</v>
      </c>
      <c r="D126" s="12">
        <v>2495</v>
      </c>
      <c r="E126" s="29">
        <v>2637</v>
      </c>
      <c r="F126" s="12">
        <v>2181</v>
      </c>
      <c r="G126" s="12">
        <v>116</v>
      </c>
      <c r="H126" s="12">
        <v>298</v>
      </c>
      <c r="I126" s="14">
        <v>42</v>
      </c>
      <c r="J126" s="15">
        <v>55</v>
      </c>
      <c r="K126" s="15">
        <v>113</v>
      </c>
    </row>
    <row r="127" spans="1:11" ht="12.75">
      <c r="A127" s="47">
        <v>3</v>
      </c>
      <c r="B127" s="18" t="s">
        <v>62</v>
      </c>
      <c r="C127" s="28">
        <v>1350</v>
      </c>
      <c r="D127" s="12">
        <v>1056</v>
      </c>
      <c r="E127" s="29">
        <v>1324</v>
      </c>
      <c r="F127" s="12">
        <v>1208</v>
      </c>
      <c r="G127" s="12">
        <v>48</v>
      </c>
      <c r="H127" s="12">
        <v>53</v>
      </c>
      <c r="I127" s="14">
        <v>15</v>
      </c>
      <c r="J127" s="15">
        <v>26</v>
      </c>
      <c r="K127" s="15">
        <v>76</v>
      </c>
    </row>
    <row r="128" spans="1:11" ht="12.75">
      <c r="A128" s="47">
        <v>3</v>
      </c>
      <c r="B128" s="18" t="s">
        <v>63</v>
      </c>
      <c r="C128" s="28">
        <v>1813</v>
      </c>
      <c r="D128" s="12">
        <v>1273</v>
      </c>
      <c r="E128" s="29">
        <v>1785</v>
      </c>
      <c r="F128" s="12">
        <v>1478</v>
      </c>
      <c r="G128" s="12">
        <v>64</v>
      </c>
      <c r="H128" s="12">
        <v>218</v>
      </c>
      <c r="I128" s="14">
        <v>25</v>
      </c>
      <c r="J128" s="15">
        <v>28</v>
      </c>
      <c r="K128" s="15">
        <v>85</v>
      </c>
    </row>
    <row r="129" spans="1:11" ht="12.75">
      <c r="A129" s="47">
        <v>3</v>
      </c>
      <c r="B129" s="18" t="s">
        <v>66</v>
      </c>
      <c r="C129" s="28">
        <v>1992</v>
      </c>
      <c r="D129" s="12">
        <v>1452</v>
      </c>
      <c r="E129" s="29">
        <v>1959</v>
      </c>
      <c r="F129" s="12">
        <v>1643</v>
      </c>
      <c r="G129" s="12">
        <v>99</v>
      </c>
      <c r="H129" s="12">
        <v>161</v>
      </c>
      <c r="I129" s="14">
        <v>56</v>
      </c>
      <c r="J129" s="15">
        <v>33</v>
      </c>
      <c r="K129" s="15">
        <v>113</v>
      </c>
    </row>
    <row r="130" spans="1:11" ht="12.75">
      <c r="A130" s="47">
        <v>3</v>
      </c>
      <c r="B130" s="18" t="s">
        <v>89</v>
      </c>
      <c r="C130" s="28">
        <v>3355</v>
      </c>
      <c r="D130" s="12">
        <v>2339</v>
      </c>
      <c r="E130" s="29">
        <v>3260</v>
      </c>
      <c r="F130" s="12">
        <v>2596</v>
      </c>
      <c r="G130" s="12">
        <v>180</v>
      </c>
      <c r="H130" s="12">
        <v>445</v>
      </c>
      <c r="I130" s="14">
        <v>39</v>
      </c>
      <c r="J130" s="15">
        <v>95</v>
      </c>
      <c r="K130" s="15">
        <v>143</v>
      </c>
    </row>
    <row r="131" spans="1:11" ht="12.75">
      <c r="A131" s="47">
        <v>3</v>
      </c>
      <c r="B131" s="18" t="s">
        <v>90</v>
      </c>
      <c r="C131" s="28">
        <v>5704</v>
      </c>
      <c r="D131" s="12">
        <v>3947</v>
      </c>
      <c r="E131" s="29">
        <v>5567</v>
      </c>
      <c r="F131" s="12">
        <v>4112</v>
      </c>
      <c r="G131" s="12">
        <v>221</v>
      </c>
      <c r="H131" s="12">
        <v>1172</v>
      </c>
      <c r="I131" s="14">
        <v>62</v>
      </c>
      <c r="J131" s="15">
        <v>137</v>
      </c>
      <c r="K131" s="15">
        <v>223</v>
      </c>
    </row>
    <row r="132" spans="1:11" ht="12.75">
      <c r="A132" s="47">
        <v>3</v>
      </c>
      <c r="B132" s="18" t="s">
        <v>91</v>
      </c>
      <c r="C132" s="28">
        <v>5206</v>
      </c>
      <c r="D132" s="12">
        <v>3468</v>
      </c>
      <c r="E132" s="29">
        <v>5075</v>
      </c>
      <c r="F132" s="12">
        <v>3766</v>
      </c>
      <c r="G132" s="12">
        <v>312</v>
      </c>
      <c r="H132" s="12">
        <v>927</v>
      </c>
      <c r="I132" s="14">
        <v>70</v>
      </c>
      <c r="J132" s="15">
        <v>131</v>
      </c>
      <c r="K132" s="15">
        <v>230</v>
      </c>
    </row>
    <row r="133" spans="1:11" ht="12.75">
      <c r="A133" s="47">
        <v>3</v>
      </c>
      <c r="B133" s="18" t="s">
        <v>92</v>
      </c>
      <c r="C133" s="28">
        <v>9363</v>
      </c>
      <c r="D133" s="12">
        <v>6044</v>
      </c>
      <c r="E133" s="29">
        <v>9159</v>
      </c>
      <c r="F133" s="12">
        <v>5240</v>
      </c>
      <c r="G133" s="12">
        <v>295</v>
      </c>
      <c r="H133" s="12">
        <v>3525</v>
      </c>
      <c r="I133" s="14">
        <v>99</v>
      </c>
      <c r="J133" s="15">
        <v>204</v>
      </c>
      <c r="K133" s="15">
        <v>335</v>
      </c>
    </row>
    <row r="134" spans="1:11" ht="12.75">
      <c r="A134" s="47">
        <v>3</v>
      </c>
      <c r="B134" s="18" t="s">
        <v>136</v>
      </c>
      <c r="C134" s="28">
        <v>3183</v>
      </c>
      <c r="D134" s="35">
        <v>2547</v>
      </c>
      <c r="E134" s="29">
        <v>3070</v>
      </c>
      <c r="F134" s="12">
        <v>2156</v>
      </c>
      <c r="G134" s="12">
        <v>389</v>
      </c>
      <c r="H134" s="12">
        <v>289</v>
      </c>
      <c r="I134" s="12">
        <v>236</v>
      </c>
      <c r="J134" s="36">
        <v>113</v>
      </c>
      <c r="K134" s="15">
        <v>602</v>
      </c>
    </row>
    <row r="135" spans="1:11" ht="12.75">
      <c r="A135" s="47">
        <v>3</v>
      </c>
      <c r="B135" s="18" t="s">
        <v>137</v>
      </c>
      <c r="C135" s="28">
        <v>6844</v>
      </c>
      <c r="D135" s="12">
        <v>5040</v>
      </c>
      <c r="E135" s="29">
        <v>6517</v>
      </c>
      <c r="F135" s="12">
        <v>3507</v>
      </c>
      <c r="G135" s="12">
        <v>1143</v>
      </c>
      <c r="H135" s="12">
        <v>761</v>
      </c>
      <c r="I135" s="14">
        <v>1106</v>
      </c>
      <c r="J135" s="15">
        <v>327</v>
      </c>
      <c r="K135" s="15">
        <v>2484</v>
      </c>
    </row>
    <row r="136" spans="1:11" ht="12.75">
      <c r="A136" s="47">
        <v>3</v>
      </c>
      <c r="B136" s="18" t="s">
        <v>138</v>
      </c>
      <c r="C136" s="28">
        <v>4811</v>
      </c>
      <c r="D136" s="12">
        <v>3547</v>
      </c>
      <c r="E136" s="29">
        <v>4569</v>
      </c>
      <c r="F136" s="12">
        <v>2443</v>
      </c>
      <c r="G136" s="12">
        <v>1012</v>
      </c>
      <c r="H136" s="12">
        <v>760</v>
      </c>
      <c r="I136" s="14">
        <v>354</v>
      </c>
      <c r="J136" s="15">
        <v>242</v>
      </c>
      <c r="K136" s="15">
        <v>818</v>
      </c>
    </row>
    <row r="137" spans="1:11" ht="12.75">
      <c r="A137" s="47">
        <v>3</v>
      </c>
      <c r="B137" s="18" t="s">
        <v>139</v>
      </c>
      <c r="C137" s="28">
        <v>4933</v>
      </c>
      <c r="D137" s="12">
        <v>3476</v>
      </c>
      <c r="E137" s="29">
        <v>4701</v>
      </c>
      <c r="F137" s="12">
        <v>2378</v>
      </c>
      <c r="G137" s="12">
        <v>885</v>
      </c>
      <c r="H137" s="12">
        <v>850</v>
      </c>
      <c r="I137" s="14">
        <v>588</v>
      </c>
      <c r="J137" s="15">
        <v>232</v>
      </c>
      <c r="K137" s="15">
        <v>881</v>
      </c>
    </row>
    <row r="138" spans="1:11" ht="12.75">
      <c r="A138" s="47">
        <v>3</v>
      </c>
      <c r="B138" s="18" t="s">
        <v>141</v>
      </c>
      <c r="C138" s="28">
        <v>7819</v>
      </c>
      <c r="D138" s="12">
        <v>5980</v>
      </c>
      <c r="E138" s="29">
        <v>7514</v>
      </c>
      <c r="F138" s="12">
        <v>4807</v>
      </c>
      <c r="G138" s="12">
        <v>1016</v>
      </c>
      <c r="H138" s="12">
        <v>1393</v>
      </c>
      <c r="I138" s="14">
        <v>298</v>
      </c>
      <c r="J138" s="15">
        <v>305</v>
      </c>
      <c r="K138" s="15">
        <v>851</v>
      </c>
    </row>
    <row r="139" spans="1:11" ht="12.75">
      <c r="A139" s="47">
        <v>3</v>
      </c>
      <c r="B139" s="18" t="s">
        <v>145</v>
      </c>
      <c r="C139" s="28">
        <v>5309</v>
      </c>
      <c r="D139" s="12">
        <v>3693</v>
      </c>
      <c r="E139" s="29">
        <v>5072</v>
      </c>
      <c r="F139" s="12">
        <v>2818</v>
      </c>
      <c r="G139" s="12">
        <v>880</v>
      </c>
      <c r="H139" s="12">
        <v>898</v>
      </c>
      <c r="I139" s="14">
        <v>476</v>
      </c>
      <c r="J139" s="15">
        <v>237</v>
      </c>
      <c r="K139" s="15">
        <v>833</v>
      </c>
    </row>
    <row r="140" spans="1:11" ht="12.75">
      <c r="A140" s="47">
        <v>3</v>
      </c>
      <c r="B140" s="18" t="s">
        <v>148</v>
      </c>
      <c r="C140" s="28">
        <v>3472</v>
      </c>
      <c r="D140" s="12">
        <v>2531</v>
      </c>
      <c r="E140" s="29">
        <v>3353</v>
      </c>
      <c r="F140" s="12">
        <v>2543</v>
      </c>
      <c r="G140" s="12">
        <v>260</v>
      </c>
      <c r="H140" s="12">
        <v>456</v>
      </c>
      <c r="I140" s="14">
        <v>94</v>
      </c>
      <c r="J140" s="15">
        <v>119</v>
      </c>
      <c r="K140" s="15">
        <v>217</v>
      </c>
    </row>
    <row r="141" spans="1:11" ht="12.75">
      <c r="A141" s="47">
        <v>3</v>
      </c>
      <c r="B141" s="18" t="s">
        <v>149</v>
      </c>
      <c r="C141" s="28">
        <v>3347</v>
      </c>
      <c r="D141" s="12">
        <v>2442</v>
      </c>
      <c r="E141" s="29">
        <v>3207</v>
      </c>
      <c r="F141" s="12">
        <v>2322</v>
      </c>
      <c r="G141" s="12">
        <v>240</v>
      </c>
      <c r="H141" s="12">
        <v>538</v>
      </c>
      <c r="I141" s="14">
        <v>107</v>
      </c>
      <c r="J141" s="15">
        <v>140</v>
      </c>
      <c r="K141" s="15">
        <v>269</v>
      </c>
    </row>
    <row r="142" spans="1:11" ht="12.75">
      <c r="A142" s="47">
        <v>3</v>
      </c>
      <c r="B142" s="18" t="s">
        <v>150</v>
      </c>
      <c r="C142" s="28">
        <v>3870</v>
      </c>
      <c r="D142" s="12">
        <v>3004</v>
      </c>
      <c r="E142" s="29">
        <v>3652</v>
      </c>
      <c r="F142" s="12">
        <v>2099</v>
      </c>
      <c r="G142" s="12">
        <v>724</v>
      </c>
      <c r="H142" s="12">
        <v>583</v>
      </c>
      <c r="I142" s="14">
        <v>246</v>
      </c>
      <c r="J142" s="15">
        <v>218</v>
      </c>
      <c r="K142" s="15">
        <v>485</v>
      </c>
    </row>
    <row r="143" spans="1:11" ht="12.75">
      <c r="A143" s="47">
        <v>3</v>
      </c>
      <c r="B143" s="18" t="s">
        <v>151</v>
      </c>
      <c r="C143" s="28">
        <v>7622</v>
      </c>
      <c r="D143" s="12">
        <v>5782</v>
      </c>
      <c r="E143" s="29">
        <v>7299</v>
      </c>
      <c r="F143" s="12">
        <v>3353</v>
      </c>
      <c r="G143" s="12">
        <v>1655</v>
      </c>
      <c r="H143" s="12">
        <v>1361</v>
      </c>
      <c r="I143" s="14">
        <v>930</v>
      </c>
      <c r="J143" s="15">
        <v>323</v>
      </c>
      <c r="K143" s="15">
        <v>1997</v>
      </c>
    </row>
    <row r="144" spans="1:11" ht="12.75">
      <c r="A144" s="47">
        <v>3</v>
      </c>
      <c r="B144" s="18" t="s">
        <v>155</v>
      </c>
      <c r="C144" s="28">
        <v>9695</v>
      </c>
      <c r="D144" s="12">
        <v>6945</v>
      </c>
      <c r="E144" s="29">
        <v>9094</v>
      </c>
      <c r="F144" s="12">
        <v>4106</v>
      </c>
      <c r="G144" s="12">
        <v>1913</v>
      </c>
      <c r="H144" s="12">
        <v>1261</v>
      </c>
      <c r="I144" s="14">
        <v>1814</v>
      </c>
      <c r="J144" s="15">
        <v>601</v>
      </c>
      <c r="K144" s="15">
        <v>3399</v>
      </c>
    </row>
    <row r="145" spans="1:11" ht="12.75">
      <c r="A145" s="47">
        <v>3</v>
      </c>
      <c r="B145" s="18" t="s">
        <v>156</v>
      </c>
      <c r="C145" s="28">
        <v>7445</v>
      </c>
      <c r="D145" s="12">
        <v>5148</v>
      </c>
      <c r="E145" s="29">
        <v>7117</v>
      </c>
      <c r="F145" s="12">
        <v>4055</v>
      </c>
      <c r="G145" s="12">
        <v>1209</v>
      </c>
      <c r="H145" s="12">
        <v>1452</v>
      </c>
      <c r="I145" s="14">
        <v>401</v>
      </c>
      <c r="J145" s="15">
        <v>328</v>
      </c>
      <c r="K145" s="15">
        <v>865</v>
      </c>
    </row>
    <row r="146" spans="1:11" ht="12.75">
      <c r="A146" s="47">
        <v>3</v>
      </c>
      <c r="B146" s="18" t="s">
        <v>157</v>
      </c>
      <c r="C146" s="28">
        <v>3369</v>
      </c>
      <c r="D146" s="12">
        <v>2356</v>
      </c>
      <c r="E146" s="29">
        <v>3221</v>
      </c>
      <c r="F146" s="12">
        <v>1899</v>
      </c>
      <c r="G146" s="12">
        <v>646</v>
      </c>
      <c r="H146" s="12">
        <v>389</v>
      </c>
      <c r="I146" s="14">
        <v>287</v>
      </c>
      <c r="J146" s="15">
        <v>148</v>
      </c>
      <c r="K146" s="15">
        <v>548</v>
      </c>
    </row>
    <row r="147" spans="1:11" ht="12.75">
      <c r="A147" s="47">
        <v>3</v>
      </c>
      <c r="B147" s="18" t="s">
        <v>158</v>
      </c>
      <c r="C147" s="28">
        <v>2316</v>
      </c>
      <c r="D147" s="12">
        <v>1605</v>
      </c>
      <c r="E147" s="29">
        <v>2193</v>
      </c>
      <c r="F147" s="12">
        <v>1298</v>
      </c>
      <c r="G147" s="12">
        <v>361</v>
      </c>
      <c r="H147" s="12">
        <v>362</v>
      </c>
      <c r="I147" s="14">
        <v>172</v>
      </c>
      <c r="J147" s="15">
        <v>123</v>
      </c>
      <c r="K147" s="15">
        <v>337</v>
      </c>
    </row>
    <row r="148" spans="1:11" ht="12.75">
      <c r="A148" s="47">
        <v>3</v>
      </c>
      <c r="B148" s="18" t="s">
        <v>159</v>
      </c>
      <c r="C148" s="28">
        <v>3126</v>
      </c>
      <c r="D148" s="12">
        <v>2300</v>
      </c>
      <c r="E148" s="29">
        <v>2986</v>
      </c>
      <c r="F148" s="12">
        <v>1679</v>
      </c>
      <c r="G148" s="12">
        <v>637</v>
      </c>
      <c r="H148" s="12">
        <v>446</v>
      </c>
      <c r="I148" s="14">
        <v>224</v>
      </c>
      <c r="J148" s="15">
        <v>140</v>
      </c>
      <c r="K148" s="15">
        <v>502</v>
      </c>
    </row>
    <row r="149" spans="1:11" ht="12.75">
      <c r="A149" s="47">
        <v>3</v>
      </c>
      <c r="B149" s="18" t="s">
        <v>162</v>
      </c>
      <c r="C149" s="28">
        <v>8782</v>
      </c>
      <c r="D149" s="12">
        <v>6454</v>
      </c>
      <c r="E149" s="29">
        <v>8551</v>
      </c>
      <c r="F149" s="12">
        <v>6800</v>
      </c>
      <c r="G149" s="12">
        <v>414</v>
      </c>
      <c r="H149" s="12">
        <v>1170</v>
      </c>
      <c r="I149" s="14">
        <v>167</v>
      </c>
      <c r="J149" s="15">
        <v>231</v>
      </c>
      <c r="K149" s="15">
        <v>453</v>
      </c>
    </row>
    <row r="150" spans="1:11" ht="12.75">
      <c r="A150" s="60" t="s">
        <v>260</v>
      </c>
      <c r="B150" s="62"/>
      <c r="C150" s="53">
        <f aca="true" t="shared" si="2" ref="C150:K150">SUM(C109:C149)</f>
        <v>179075</v>
      </c>
      <c r="D150" s="56">
        <f t="shared" si="2"/>
        <v>131286</v>
      </c>
      <c r="E150" s="60">
        <f t="shared" si="2"/>
        <v>172616</v>
      </c>
      <c r="F150" s="56">
        <f t="shared" si="2"/>
        <v>111330</v>
      </c>
      <c r="G150" s="56">
        <f t="shared" si="2"/>
        <v>20053</v>
      </c>
      <c r="H150" s="56">
        <f t="shared" si="2"/>
        <v>30393</v>
      </c>
      <c r="I150" s="57">
        <f t="shared" si="2"/>
        <v>10840</v>
      </c>
      <c r="J150" s="61">
        <f t="shared" si="2"/>
        <v>6459</v>
      </c>
      <c r="K150" s="61">
        <f t="shared" si="2"/>
        <v>23735</v>
      </c>
    </row>
    <row r="151" spans="1:11" ht="12.75">
      <c r="A151" s="47">
        <v>4</v>
      </c>
      <c r="B151" s="18" t="s">
        <v>67</v>
      </c>
      <c r="C151" s="28">
        <v>4998</v>
      </c>
      <c r="D151" s="12">
        <v>3517</v>
      </c>
      <c r="E151" s="29">
        <v>4841</v>
      </c>
      <c r="F151" s="12">
        <v>2529</v>
      </c>
      <c r="G151" s="12">
        <v>1251</v>
      </c>
      <c r="H151" s="12">
        <v>898</v>
      </c>
      <c r="I151" s="14">
        <v>163</v>
      </c>
      <c r="J151" s="15">
        <v>157</v>
      </c>
      <c r="K151" s="15">
        <v>273</v>
      </c>
    </row>
    <row r="152" spans="1:11" ht="12.75">
      <c r="A152" s="47">
        <v>4</v>
      </c>
      <c r="B152" s="18" t="s">
        <v>68</v>
      </c>
      <c r="C152" s="28">
        <v>4517</v>
      </c>
      <c r="D152" s="12">
        <v>3772</v>
      </c>
      <c r="E152" s="29">
        <v>4340</v>
      </c>
      <c r="F152" s="12">
        <v>1685</v>
      </c>
      <c r="G152" s="12">
        <v>2144</v>
      </c>
      <c r="H152" s="12">
        <v>401</v>
      </c>
      <c r="I152" s="14">
        <v>110</v>
      </c>
      <c r="J152" s="15">
        <v>177</v>
      </c>
      <c r="K152" s="15">
        <v>255</v>
      </c>
    </row>
    <row r="153" spans="1:11" ht="12.75">
      <c r="A153" s="47">
        <v>4</v>
      </c>
      <c r="B153" s="18" t="s">
        <v>70</v>
      </c>
      <c r="C153" s="28">
        <v>4914</v>
      </c>
      <c r="D153" s="12">
        <v>3692</v>
      </c>
      <c r="E153" s="29">
        <v>4740</v>
      </c>
      <c r="F153" s="12">
        <v>3253</v>
      </c>
      <c r="G153" s="12">
        <v>860</v>
      </c>
      <c r="H153" s="12">
        <v>505</v>
      </c>
      <c r="I153" s="14">
        <v>122</v>
      </c>
      <c r="J153" s="15">
        <v>174</v>
      </c>
      <c r="K153" s="15">
        <v>266</v>
      </c>
    </row>
    <row r="154" spans="1:11" ht="12.75">
      <c r="A154" s="47">
        <v>4</v>
      </c>
      <c r="B154" s="18" t="s">
        <v>71</v>
      </c>
      <c r="C154" s="28">
        <v>5402</v>
      </c>
      <c r="D154" s="12">
        <v>3997</v>
      </c>
      <c r="E154" s="29">
        <v>5234</v>
      </c>
      <c r="F154" s="12">
        <v>2523</v>
      </c>
      <c r="G154" s="12">
        <v>1535</v>
      </c>
      <c r="H154" s="12">
        <v>1003</v>
      </c>
      <c r="I154" s="14">
        <v>173</v>
      </c>
      <c r="J154" s="15">
        <v>168</v>
      </c>
      <c r="K154" s="15">
        <v>406</v>
      </c>
    </row>
    <row r="155" spans="1:11" ht="12.75">
      <c r="A155" s="47">
        <v>4</v>
      </c>
      <c r="B155" s="18" t="s">
        <v>73</v>
      </c>
      <c r="C155" s="28">
        <v>2552</v>
      </c>
      <c r="D155" s="12">
        <v>1982</v>
      </c>
      <c r="E155" s="29">
        <v>2489</v>
      </c>
      <c r="F155" s="10">
        <v>974</v>
      </c>
      <c r="G155" s="12">
        <v>1165</v>
      </c>
      <c r="H155" s="12">
        <v>313</v>
      </c>
      <c r="I155" s="14">
        <v>37</v>
      </c>
      <c r="J155" s="15">
        <v>63</v>
      </c>
      <c r="K155" s="15">
        <v>131</v>
      </c>
    </row>
    <row r="156" spans="1:11" ht="12.75">
      <c r="A156" s="47">
        <v>4</v>
      </c>
      <c r="B156" s="18" t="s">
        <v>74</v>
      </c>
      <c r="C156" s="28">
        <v>5173</v>
      </c>
      <c r="D156" s="12">
        <v>3901</v>
      </c>
      <c r="E156" s="29">
        <v>5033</v>
      </c>
      <c r="F156" s="12">
        <v>2780</v>
      </c>
      <c r="G156" s="12">
        <v>952</v>
      </c>
      <c r="H156" s="12">
        <v>1195</v>
      </c>
      <c r="I156" s="14">
        <v>106</v>
      </c>
      <c r="J156" s="15">
        <v>140</v>
      </c>
      <c r="K156" s="15">
        <v>240</v>
      </c>
    </row>
    <row r="157" spans="1:11" ht="12.75">
      <c r="A157" s="47">
        <v>4</v>
      </c>
      <c r="B157" s="18" t="s">
        <v>76</v>
      </c>
      <c r="C157" s="28">
        <v>4856</v>
      </c>
      <c r="D157" s="12">
        <v>3594</v>
      </c>
      <c r="E157" s="29">
        <v>4725</v>
      </c>
      <c r="F157" s="12">
        <v>2631</v>
      </c>
      <c r="G157" s="12">
        <v>1051</v>
      </c>
      <c r="H157" s="12">
        <v>927</v>
      </c>
      <c r="I157" s="14">
        <v>116</v>
      </c>
      <c r="J157" s="15">
        <v>131</v>
      </c>
      <c r="K157" s="15">
        <v>345</v>
      </c>
    </row>
    <row r="158" spans="1:11" ht="12.75">
      <c r="A158" s="47">
        <v>4</v>
      </c>
      <c r="B158" s="18" t="s">
        <v>77</v>
      </c>
      <c r="C158" s="28">
        <v>7193</v>
      </c>
      <c r="D158" s="12">
        <v>5207</v>
      </c>
      <c r="E158" s="29">
        <v>6939</v>
      </c>
      <c r="F158" s="12">
        <v>3145</v>
      </c>
      <c r="G158" s="12">
        <v>2183</v>
      </c>
      <c r="H158" s="12">
        <v>1460</v>
      </c>
      <c r="I158" s="14">
        <v>151</v>
      </c>
      <c r="J158" s="15">
        <v>254</v>
      </c>
      <c r="K158" s="15">
        <v>383</v>
      </c>
    </row>
    <row r="159" spans="1:11" ht="12.75">
      <c r="A159" s="47">
        <v>4</v>
      </c>
      <c r="B159" s="18" t="s">
        <v>80</v>
      </c>
      <c r="C159" s="28">
        <v>3950</v>
      </c>
      <c r="D159" s="12">
        <v>2867</v>
      </c>
      <c r="E159" s="29">
        <v>3822</v>
      </c>
      <c r="F159" s="12">
        <v>2837</v>
      </c>
      <c r="G159" s="12">
        <v>545</v>
      </c>
      <c r="H159" s="12">
        <v>379</v>
      </c>
      <c r="I159" s="14">
        <v>61</v>
      </c>
      <c r="J159" s="15">
        <v>128</v>
      </c>
      <c r="K159" s="15">
        <v>165</v>
      </c>
    </row>
    <row r="160" spans="1:11" ht="12.75">
      <c r="A160" s="47">
        <v>4</v>
      </c>
      <c r="B160" s="18" t="s">
        <v>81</v>
      </c>
      <c r="C160" s="28">
        <v>4180</v>
      </c>
      <c r="D160" s="12">
        <v>3096</v>
      </c>
      <c r="E160" s="29">
        <v>4049</v>
      </c>
      <c r="F160" s="12">
        <v>2347</v>
      </c>
      <c r="G160" s="12">
        <v>860</v>
      </c>
      <c r="H160" s="12">
        <v>776</v>
      </c>
      <c r="I160" s="14">
        <v>66</v>
      </c>
      <c r="J160" s="15">
        <v>131</v>
      </c>
      <c r="K160" s="15">
        <v>154</v>
      </c>
    </row>
    <row r="161" spans="1:11" ht="12.75">
      <c r="A161" s="47">
        <v>4</v>
      </c>
      <c r="B161" s="18" t="s">
        <v>82</v>
      </c>
      <c r="C161" s="28">
        <v>4853</v>
      </c>
      <c r="D161" s="12">
        <v>3575</v>
      </c>
      <c r="E161" s="29">
        <v>4690</v>
      </c>
      <c r="F161" s="12">
        <v>2400</v>
      </c>
      <c r="G161" s="12">
        <v>1269</v>
      </c>
      <c r="H161" s="12">
        <v>877</v>
      </c>
      <c r="I161" s="14">
        <v>144</v>
      </c>
      <c r="J161" s="15">
        <v>163</v>
      </c>
      <c r="K161" s="15">
        <v>337</v>
      </c>
    </row>
    <row r="162" spans="1:11" ht="12.75">
      <c r="A162" s="47">
        <v>4</v>
      </c>
      <c r="B162" s="18" t="s">
        <v>83</v>
      </c>
      <c r="C162" s="28">
        <v>1506</v>
      </c>
      <c r="D162" s="12">
        <v>1154</v>
      </c>
      <c r="E162" s="29">
        <v>1461</v>
      </c>
      <c r="F162" s="12">
        <v>1213</v>
      </c>
      <c r="G162" s="12">
        <v>165</v>
      </c>
      <c r="H162" s="12">
        <v>75</v>
      </c>
      <c r="I162" s="14">
        <v>8</v>
      </c>
      <c r="J162" s="15">
        <v>45</v>
      </c>
      <c r="K162" s="15">
        <v>33</v>
      </c>
    </row>
    <row r="163" spans="1:11" ht="12.75">
      <c r="A163" s="47">
        <v>4</v>
      </c>
      <c r="B163" s="18" t="s">
        <v>84</v>
      </c>
      <c r="C163" s="28">
        <v>3942</v>
      </c>
      <c r="D163" s="12">
        <v>2829</v>
      </c>
      <c r="E163" s="29">
        <v>3891</v>
      </c>
      <c r="F163" s="12">
        <v>2705</v>
      </c>
      <c r="G163" s="12">
        <v>467</v>
      </c>
      <c r="H163" s="12">
        <v>685</v>
      </c>
      <c r="I163" s="14">
        <v>34</v>
      </c>
      <c r="J163" s="15">
        <v>51</v>
      </c>
      <c r="K163" s="15">
        <v>133</v>
      </c>
    </row>
    <row r="164" spans="1:11" ht="12.75">
      <c r="A164" s="47">
        <v>4</v>
      </c>
      <c r="B164" s="18" t="s">
        <v>85</v>
      </c>
      <c r="C164" s="28">
        <v>6780</v>
      </c>
      <c r="D164" s="12">
        <v>4712</v>
      </c>
      <c r="E164" s="29">
        <v>6556</v>
      </c>
      <c r="F164" s="12">
        <v>2899</v>
      </c>
      <c r="G164" s="12">
        <v>2246</v>
      </c>
      <c r="H164" s="12">
        <v>1250</v>
      </c>
      <c r="I164" s="14">
        <v>161</v>
      </c>
      <c r="J164" s="15">
        <v>224</v>
      </c>
      <c r="K164" s="15">
        <v>437</v>
      </c>
    </row>
    <row r="165" spans="1:11" ht="13.5" thickBot="1">
      <c r="A165" s="49">
        <v>4</v>
      </c>
      <c r="B165" s="50" t="s">
        <v>86</v>
      </c>
      <c r="C165" s="30">
        <v>6819</v>
      </c>
      <c r="D165" s="31">
        <v>4848</v>
      </c>
      <c r="E165" s="32">
        <v>6554</v>
      </c>
      <c r="F165" s="31">
        <v>1522</v>
      </c>
      <c r="G165" s="31">
        <v>3971</v>
      </c>
      <c r="H165" s="31">
        <v>791</v>
      </c>
      <c r="I165" s="33">
        <v>270</v>
      </c>
      <c r="J165" s="34">
        <v>265</v>
      </c>
      <c r="K165" s="34">
        <v>490</v>
      </c>
    </row>
    <row r="166" spans="1:11" ht="12.75">
      <c r="A166" s="47">
        <v>4</v>
      </c>
      <c r="B166" s="18" t="s">
        <v>127</v>
      </c>
      <c r="C166" s="28">
        <v>3645</v>
      </c>
      <c r="D166" s="12">
        <v>2773</v>
      </c>
      <c r="E166" s="29">
        <v>3603</v>
      </c>
      <c r="F166" s="12">
        <v>3121</v>
      </c>
      <c r="G166" s="12">
        <v>152</v>
      </c>
      <c r="H166" s="12">
        <v>310</v>
      </c>
      <c r="I166" s="14">
        <v>20</v>
      </c>
      <c r="J166" s="15">
        <v>42</v>
      </c>
      <c r="K166" s="15">
        <v>67</v>
      </c>
    </row>
    <row r="167" spans="1:11" ht="12.75">
      <c r="A167" s="47">
        <v>4</v>
      </c>
      <c r="B167" s="18" t="s">
        <v>184</v>
      </c>
      <c r="C167" s="28">
        <v>3401</v>
      </c>
      <c r="D167" s="12">
        <v>2665</v>
      </c>
      <c r="E167" s="29">
        <v>3296</v>
      </c>
      <c r="F167" s="12">
        <v>2067</v>
      </c>
      <c r="G167" s="12">
        <v>516</v>
      </c>
      <c r="H167" s="12">
        <v>575</v>
      </c>
      <c r="I167" s="14">
        <v>138</v>
      </c>
      <c r="J167" s="15">
        <v>105</v>
      </c>
      <c r="K167" s="15">
        <v>343</v>
      </c>
    </row>
    <row r="168" spans="1:11" ht="12.75">
      <c r="A168" s="47">
        <v>4</v>
      </c>
      <c r="B168" s="18" t="s">
        <v>185</v>
      </c>
      <c r="C168" s="28">
        <v>6600</v>
      </c>
      <c r="D168" s="12">
        <v>5020</v>
      </c>
      <c r="E168" s="29">
        <v>6310</v>
      </c>
      <c r="F168" s="12">
        <v>3085</v>
      </c>
      <c r="G168" s="12">
        <v>1822</v>
      </c>
      <c r="H168" s="12">
        <v>1042</v>
      </c>
      <c r="I168" s="14">
        <v>361</v>
      </c>
      <c r="J168" s="15">
        <v>290</v>
      </c>
      <c r="K168" s="15">
        <v>804</v>
      </c>
    </row>
    <row r="169" spans="1:11" ht="12.75">
      <c r="A169" s="47">
        <v>4</v>
      </c>
      <c r="B169" s="18" t="s">
        <v>194</v>
      </c>
      <c r="C169" s="28">
        <v>4213</v>
      </c>
      <c r="D169" s="12">
        <v>3231</v>
      </c>
      <c r="E169" s="29">
        <v>4058</v>
      </c>
      <c r="F169" s="12">
        <v>2558</v>
      </c>
      <c r="G169" s="12">
        <v>752</v>
      </c>
      <c r="H169" s="12">
        <v>451</v>
      </c>
      <c r="I169" s="14">
        <v>297</v>
      </c>
      <c r="J169" s="15">
        <v>155</v>
      </c>
      <c r="K169" s="15">
        <v>571</v>
      </c>
    </row>
    <row r="170" spans="1:11" ht="12.75">
      <c r="A170" s="47">
        <v>4</v>
      </c>
      <c r="B170" s="18" t="s">
        <v>203</v>
      </c>
      <c r="C170" s="28">
        <v>2493</v>
      </c>
      <c r="D170" s="12">
        <v>1780</v>
      </c>
      <c r="E170" s="29">
        <v>2452</v>
      </c>
      <c r="F170" s="12">
        <v>2165</v>
      </c>
      <c r="G170" s="12">
        <v>179</v>
      </c>
      <c r="H170" s="12">
        <v>92</v>
      </c>
      <c r="I170" s="14">
        <v>16</v>
      </c>
      <c r="J170" s="15">
        <v>41</v>
      </c>
      <c r="K170" s="15">
        <v>60</v>
      </c>
    </row>
    <row r="171" spans="1:11" ht="12.75">
      <c r="A171" s="47">
        <v>4</v>
      </c>
      <c r="B171" s="18" t="s">
        <v>216</v>
      </c>
      <c r="C171" s="28">
        <v>2778</v>
      </c>
      <c r="D171" s="12">
        <v>2110</v>
      </c>
      <c r="E171" s="29">
        <v>2709</v>
      </c>
      <c r="F171" s="12">
        <v>1800</v>
      </c>
      <c r="G171" s="12">
        <v>614</v>
      </c>
      <c r="H171" s="12">
        <v>196</v>
      </c>
      <c r="I171" s="14">
        <v>99</v>
      </c>
      <c r="J171" s="15">
        <v>69</v>
      </c>
      <c r="K171" s="15">
        <v>219</v>
      </c>
    </row>
    <row r="172" spans="1:11" ht="12.75">
      <c r="A172" s="47">
        <v>4</v>
      </c>
      <c r="B172" s="18" t="s">
        <v>218</v>
      </c>
      <c r="C172" s="28">
        <v>4482</v>
      </c>
      <c r="D172" s="12">
        <v>3315</v>
      </c>
      <c r="E172" s="29">
        <v>4271</v>
      </c>
      <c r="F172" s="12">
        <v>2328</v>
      </c>
      <c r="G172" s="12">
        <v>572</v>
      </c>
      <c r="H172" s="12">
        <v>799</v>
      </c>
      <c r="I172" s="14">
        <v>572</v>
      </c>
      <c r="J172" s="15">
        <v>211</v>
      </c>
      <c r="K172" s="15">
        <v>1141</v>
      </c>
    </row>
    <row r="173" spans="1:11" ht="12.75">
      <c r="A173" s="47">
        <v>4</v>
      </c>
      <c r="B173" s="18" t="s">
        <v>219</v>
      </c>
      <c r="C173" s="28">
        <v>4764</v>
      </c>
      <c r="D173" s="12">
        <v>3693</v>
      </c>
      <c r="E173" s="29">
        <v>4476</v>
      </c>
      <c r="F173" s="12">
        <v>2461</v>
      </c>
      <c r="G173" s="12">
        <v>541</v>
      </c>
      <c r="H173" s="12">
        <v>704</v>
      </c>
      <c r="I173" s="14">
        <v>770</v>
      </c>
      <c r="J173" s="15">
        <v>288</v>
      </c>
      <c r="K173" s="15">
        <v>1414</v>
      </c>
    </row>
    <row r="174" spans="1:11" ht="12.75">
      <c r="A174" s="47">
        <v>4</v>
      </c>
      <c r="B174" s="18" t="s">
        <v>220</v>
      </c>
      <c r="C174" s="28">
        <v>3560</v>
      </c>
      <c r="D174" s="12">
        <v>2740</v>
      </c>
      <c r="E174" s="29">
        <v>3397</v>
      </c>
      <c r="F174" s="12">
        <v>2161</v>
      </c>
      <c r="G174" s="12">
        <v>391</v>
      </c>
      <c r="H174" s="12">
        <v>429</v>
      </c>
      <c r="I174" s="14">
        <v>416</v>
      </c>
      <c r="J174" s="15">
        <v>163</v>
      </c>
      <c r="K174" s="15">
        <v>902</v>
      </c>
    </row>
    <row r="175" spans="1:11" ht="12.75">
      <c r="A175" s="47">
        <v>4</v>
      </c>
      <c r="B175" s="18" t="s">
        <v>226</v>
      </c>
      <c r="C175" s="28">
        <v>3283</v>
      </c>
      <c r="D175" s="12">
        <v>2502</v>
      </c>
      <c r="E175" s="29">
        <v>3136</v>
      </c>
      <c r="F175" s="12">
        <v>1948</v>
      </c>
      <c r="G175" s="12">
        <v>314</v>
      </c>
      <c r="H175" s="12">
        <v>434</v>
      </c>
      <c r="I175" s="14">
        <v>440</v>
      </c>
      <c r="J175" s="15">
        <v>147</v>
      </c>
      <c r="K175" s="15">
        <v>828</v>
      </c>
    </row>
    <row r="176" spans="1:11" ht="12.75">
      <c r="A176" s="47">
        <v>4</v>
      </c>
      <c r="B176" s="18" t="s">
        <v>227</v>
      </c>
      <c r="C176" s="28">
        <v>5828</v>
      </c>
      <c r="D176" s="12">
        <v>4221</v>
      </c>
      <c r="E176" s="29">
        <v>5530</v>
      </c>
      <c r="F176" s="12">
        <v>2348</v>
      </c>
      <c r="G176" s="12">
        <v>1298</v>
      </c>
      <c r="H176" s="12">
        <v>732</v>
      </c>
      <c r="I176" s="14">
        <v>1152</v>
      </c>
      <c r="J176" s="15">
        <v>298</v>
      </c>
      <c r="K176" s="15">
        <v>1808</v>
      </c>
    </row>
    <row r="177" spans="1:11" ht="12.75">
      <c r="A177" s="47">
        <v>4</v>
      </c>
      <c r="B177" s="18" t="s">
        <v>228</v>
      </c>
      <c r="C177" s="28">
        <v>2682</v>
      </c>
      <c r="D177" s="12">
        <v>2064</v>
      </c>
      <c r="E177" s="29">
        <v>2597</v>
      </c>
      <c r="F177" s="12">
        <v>1709</v>
      </c>
      <c r="G177" s="12">
        <v>244</v>
      </c>
      <c r="H177" s="12">
        <v>407</v>
      </c>
      <c r="I177" s="14">
        <v>237</v>
      </c>
      <c r="J177" s="15">
        <v>85</v>
      </c>
      <c r="K177" s="15">
        <v>443</v>
      </c>
    </row>
    <row r="178" spans="1:11" ht="12.75">
      <c r="A178" s="47">
        <v>4</v>
      </c>
      <c r="B178" s="18" t="s">
        <v>229</v>
      </c>
      <c r="C178" s="28">
        <v>2917</v>
      </c>
      <c r="D178" s="12">
        <v>2232</v>
      </c>
      <c r="E178" s="29">
        <v>2849</v>
      </c>
      <c r="F178" s="12">
        <v>2171</v>
      </c>
      <c r="G178" s="12">
        <v>245</v>
      </c>
      <c r="H178" s="12">
        <v>281</v>
      </c>
      <c r="I178" s="14">
        <v>152</v>
      </c>
      <c r="J178" s="15">
        <v>68</v>
      </c>
      <c r="K178" s="15">
        <v>278</v>
      </c>
    </row>
    <row r="179" spans="1:11" ht="12.75">
      <c r="A179" s="47">
        <v>4</v>
      </c>
      <c r="B179" s="18" t="s">
        <v>231</v>
      </c>
      <c r="C179" s="28">
        <v>3597</v>
      </c>
      <c r="D179" s="12">
        <v>2788</v>
      </c>
      <c r="E179" s="29">
        <v>3450</v>
      </c>
      <c r="F179" s="12">
        <v>1665</v>
      </c>
      <c r="G179" s="12">
        <v>1156</v>
      </c>
      <c r="H179" s="12">
        <v>291</v>
      </c>
      <c r="I179" s="14">
        <v>338</v>
      </c>
      <c r="J179" s="15">
        <v>147</v>
      </c>
      <c r="K179" s="15">
        <v>688</v>
      </c>
    </row>
    <row r="180" spans="1:11" ht="12.75">
      <c r="A180" s="47">
        <v>4</v>
      </c>
      <c r="B180" s="18" t="s">
        <v>232</v>
      </c>
      <c r="C180" s="28">
        <v>5102</v>
      </c>
      <c r="D180" s="12">
        <v>3879</v>
      </c>
      <c r="E180" s="29">
        <v>4928</v>
      </c>
      <c r="F180" s="12">
        <v>2500</v>
      </c>
      <c r="G180" s="12">
        <v>1592</v>
      </c>
      <c r="H180" s="12">
        <v>551</v>
      </c>
      <c r="I180" s="14">
        <v>285</v>
      </c>
      <c r="J180" s="15">
        <v>174</v>
      </c>
      <c r="K180" s="15">
        <v>579</v>
      </c>
    </row>
    <row r="181" spans="1:11" ht="12.75">
      <c r="A181" s="47">
        <v>4</v>
      </c>
      <c r="B181" s="18" t="s">
        <v>234</v>
      </c>
      <c r="C181" s="28">
        <v>2347</v>
      </c>
      <c r="D181" s="12">
        <v>1788</v>
      </c>
      <c r="E181" s="29">
        <v>2272</v>
      </c>
      <c r="F181" s="12">
        <v>1819</v>
      </c>
      <c r="G181" s="12">
        <v>98</v>
      </c>
      <c r="H181" s="12">
        <v>210</v>
      </c>
      <c r="I181" s="14">
        <v>145</v>
      </c>
      <c r="J181" s="15">
        <v>75</v>
      </c>
      <c r="K181" s="15">
        <v>252</v>
      </c>
    </row>
    <row r="182" spans="1:11" ht="12.75">
      <c r="A182" s="47">
        <v>4</v>
      </c>
      <c r="B182" s="18" t="s">
        <v>235</v>
      </c>
      <c r="C182" s="28">
        <v>2726</v>
      </c>
      <c r="D182" s="12">
        <v>2136</v>
      </c>
      <c r="E182" s="29">
        <v>2677</v>
      </c>
      <c r="F182" s="12">
        <v>2287</v>
      </c>
      <c r="G182" s="12">
        <v>160</v>
      </c>
      <c r="H182" s="12">
        <v>174</v>
      </c>
      <c r="I182" s="14">
        <v>56</v>
      </c>
      <c r="J182" s="15">
        <v>49</v>
      </c>
      <c r="K182" s="15">
        <v>162</v>
      </c>
    </row>
    <row r="183" spans="1:11" ht="12.75">
      <c r="A183" s="47">
        <v>4</v>
      </c>
      <c r="B183" s="18" t="s">
        <v>237</v>
      </c>
      <c r="C183" s="28">
        <v>6127</v>
      </c>
      <c r="D183" s="12">
        <v>6105</v>
      </c>
      <c r="E183" s="29">
        <v>6089</v>
      </c>
      <c r="F183" s="12">
        <v>5807</v>
      </c>
      <c r="G183" s="12">
        <v>185</v>
      </c>
      <c r="H183" s="12">
        <v>80</v>
      </c>
      <c r="I183" s="14">
        <v>17</v>
      </c>
      <c r="J183" s="15">
        <v>38</v>
      </c>
      <c r="K183" s="15">
        <v>59</v>
      </c>
    </row>
    <row r="184" spans="1:11" ht="12.75">
      <c r="A184" s="47">
        <v>4</v>
      </c>
      <c r="B184" s="18" t="s">
        <v>238</v>
      </c>
      <c r="C184" s="28">
        <v>10308</v>
      </c>
      <c r="D184" s="12">
        <v>7666</v>
      </c>
      <c r="E184" s="29">
        <v>9671</v>
      </c>
      <c r="F184" s="12">
        <v>3150</v>
      </c>
      <c r="G184" s="12">
        <v>4064</v>
      </c>
      <c r="H184" s="12">
        <v>1180</v>
      </c>
      <c r="I184" s="14">
        <v>1277</v>
      </c>
      <c r="J184" s="15">
        <v>637</v>
      </c>
      <c r="K184" s="15">
        <v>2492</v>
      </c>
    </row>
    <row r="185" spans="1:11" ht="12.75">
      <c r="A185" s="47">
        <v>4</v>
      </c>
      <c r="B185" s="18" t="s">
        <v>239</v>
      </c>
      <c r="C185" s="28">
        <v>2201</v>
      </c>
      <c r="D185" s="12">
        <v>1698</v>
      </c>
      <c r="E185" s="29">
        <v>2086</v>
      </c>
      <c r="F185" s="12">
        <v>1057</v>
      </c>
      <c r="G185" s="12">
        <v>610</v>
      </c>
      <c r="H185" s="12">
        <v>349</v>
      </c>
      <c r="I185" s="14">
        <v>70</v>
      </c>
      <c r="J185" s="15">
        <v>115</v>
      </c>
      <c r="K185" s="15">
        <v>151</v>
      </c>
    </row>
    <row r="186" spans="1:11" ht="12.75">
      <c r="A186" s="47">
        <v>4</v>
      </c>
      <c r="B186" s="18" t="s">
        <v>240</v>
      </c>
      <c r="C186" s="28">
        <v>1752</v>
      </c>
      <c r="D186" s="12">
        <v>1557</v>
      </c>
      <c r="E186" s="29">
        <v>1673</v>
      </c>
      <c r="F186" s="12">
        <v>1128</v>
      </c>
      <c r="G186" s="12">
        <v>380</v>
      </c>
      <c r="H186" s="12">
        <v>107</v>
      </c>
      <c r="I186" s="14">
        <v>58</v>
      </c>
      <c r="J186" s="15">
        <v>79</v>
      </c>
      <c r="K186" s="15">
        <v>107</v>
      </c>
    </row>
    <row r="187" spans="1:11" ht="12.75">
      <c r="A187" s="47">
        <v>4</v>
      </c>
      <c r="B187" s="18" t="s">
        <v>243</v>
      </c>
      <c r="C187" s="28">
        <v>1707</v>
      </c>
      <c r="D187" s="12">
        <v>1400</v>
      </c>
      <c r="E187" s="29">
        <v>1640</v>
      </c>
      <c r="F187" s="12">
        <v>1244</v>
      </c>
      <c r="G187" s="12">
        <v>146</v>
      </c>
      <c r="H187" s="12">
        <v>161</v>
      </c>
      <c r="I187" s="14">
        <v>89</v>
      </c>
      <c r="J187" s="15">
        <v>67</v>
      </c>
      <c r="K187" s="15">
        <v>184</v>
      </c>
    </row>
    <row r="188" spans="1:11" ht="12.75">
      <c r="A188" s="47">
        <v>4</v>
      </c>
      <c r="B188" s="18" t="s">
        <v>244</v>
      </c>
      <c r="C188" s="28">
        <v>5045</v>
      </c>
      <c r="D188" s="12">
        <v>3675</v>
      </c>
      <c r="E188" s="29">
        <v>4834</v>
      </c>
      <c r="F188" s="12">
        <v>2560</v>
      </c>
      <c r="G188" s="12">
        <v>1230</v>
      </c>
      <c r="H188" s="12">
        <v>812</v>
      </c>
      <c r="I188" s="14">
        <v>232</v>
      </c>
      <c r="J188" s="15">
        <v>211</v>
      </c>
      <c r="K188" s="15">
        <v>436</v>
      </c>
    </row>
    <row r="189" spans="1:11" ht="12.75">
      <c r="A189" s="47">
        <v>4</v>
      </c>
      <c r="B189" s="18" t="s">
        <v>246</v>
      </c>
      <c r="C189" s="28">
        <v>2921</v>
      </c>
      <c r="D189" s="12">
        <v>2170</v>
      </c>
      <c r="E189" s="29">
        <v>2726</v>
      </c>
      <c r="F189" s="12">
        <v>1347</v>
      </c>
      <c r="G189" s="12">
        <v>692</v>
      </c>
      <c r="H189" s="12">
        <v>215</v>
      </c>
      <c r="I189" s="14">
        <v>472</v>
      </c>
      <c r="J189" s="15">
        <v>195</v>
      </c>
      <c r="K189" s="15">
        <v>953</v>
      </c>
    </row>
    <row r="190" spans="1:11" ht="12.75">
      <c r="A190" s="47">
        <v>4</v>
      </c>
      <c r="B190" s="18" t="s">
        <v>247</v>
      </c>
      <c r="C190" s="28">
        <v>1442</v>
      </c>
      <c r="D190" s="12">
        <v>1070</v>
      </c>
      <c r="E190" s="29">
        <v>1354</v>
      </c>
      <c r="F190" s="10">
        <v>487</v>
      </c>
      <c r="G190" s="12">
        <v>691</v>
      </c>
      <c r="H190" s="12">
        <v>53</v>
      </c>
      <c r="I190" s="14">
        <v>123</v>
      </c>
      <c r="J190" s="15">
        <v>88</v>
      </c>
      <c r="K190" s="15">
        <v>276</v>
      </c>
    </row>
    <row r="191" spans="1:11" ht="12.75">
      <c r="A191" s="51" t="s">
        <v>261</v>
      </c>
      <c r="B191" s="52"/>
      <c r="C191" s="53">
        <f aca="true" t="shared" si="3" ref="C191:K191">SUM(C151:C190)</f>
        <v>167556</v>
      </c>
      <c r="D191" s="56">
        <f t="shared" si="3"/>
        <v>127021</v>
      </c>
      <c r="E191" s="60">
        <f t="shared" si="3"/>
        <v>161448</v>
      </c>
      <c r="F191" s="56">
        <f t="shared" si="3"/>
        <v>90416</v>
      </c>
      <c r="G191" s="56">
        <f t="shared" si="3"/>
        <v>39308</v>
      </c>
      <c r="H191" s="56">
        <f t="shared" si="3"/>
        <v>22170</v>
      </c>
      <c r="I191" s="57">
        <f t="shared" si="3"/>
        <v>9554</v>
      </c>
      <c r="J191" s="61">
        <f t="shared" si="3"/>
        <v>6108</v>
      </c>
      <c r="K191" s="61">
        <f t="shared" si="3"/>
        <v>19265</v>
      </c>
    </row>
    <row r="192" spans="1:11" ht="12.75">
      <c r="A192" s="47">
        <v>5</v>
      </c>
      <c r="B192" s="18" t="s">
        <v>69</v>
      </c>
      <c r="C192" s="28">
        <v>2481</v>
      </c>
      <c r="D192" s="12">
        <v>1953</v>
      </c>
      <c r="E192" s="29">
        <v>2429</v>
      </c>
      <c r="F192" s="12">
        <v>1506</v>
      </c>
      <c r="G192" s="12">
        <v>571</v>
      </c>
      <c r="H192" s="12">
        <v>247</v>
      </c>
      <c r="I192" s="14">
        <v>105</v>
      </c>
      <c r="J192" s="15">
        <v>52</v>
      </c>
      <c r="K192" s="15">
        <v>216</v>
      </c>
    </row>
    <row r="193" spans="1:11" ht="12.75">
      <c r="A193" s="47">
        <v>5</v>
      </c>
      <c r="B193" s="18" t="s">
        <v>72</v>
      </c>
      <c r="C193" s="28">
        <v>1339</v>
      </c>
      <c r="D193" s="12">
        <v>1086</v>
      </c>
      <c r="E193" s="29">
        <v>1301</v>
      </c>
      <c r="F193" s="10">
        <v>873</v>
      </c>
      <c r="G193" s="12">
        <v>224</v>
      </c>
      <c r="H193" s="12">
        <v>162</v>
      </c>
      <c r="I193" s="14">
        <v>42</v>
      </c>
      <c r="J193" s="15">
        <v>38</v>
      </c>
      <c r="K193" s="15">
        <v>97</v>
      </c>
    </row>
    <row r="194" spans="1:11" ht="12.75">
      <c r="A194" s="47">
        <v>5</v>
      </c>
      <c r="B194" s="18" t="s">
        <v>75</v>
      </c>
      <c r="C194" s="28">
        <v>4002</v>
      </c>
      <c r="D194" s="12">
        <v>3155</v>
      </c>
      <c r="E194" s="29">
        <v>3819</v>
      </c>
      <c r="F194" s="12">
        <v>1394</v>
      </c>
      <c r="G194" s="12">
        <v>1865</v>
      </c>
      <c r="H194" s="12">
        <v>389</v>
      </c>
      <c r="I194" s="14">
        <v>171</v>
      </c>
      <c r="J194" s="15">
        <v>183</v>
      </c>
      <c r="K194" s="15">
        <v>389</v>
      </c>
    </row>
    <row r="195" spans="1:11" ht="12.75">
      <c r="A195" s="47">
        <v>5</v>
      </c>
      <c r="B195" s="18" t="s">
        <v>78</v>
      </c>
      <c r="C195" s="28">
        <v>9173</v>
      </c>
      <c r="D195" s="12">
        <v>6831</v>
      </c>
      <c r="E195" s="29">
        <v>8688</v>
      </c>
      <c r="F195" s="12">
        <v>1914</v>
      </c>
      <c r="G195" s="12">
        <v>4777</v>
      </c>
      <c r="H195" s="12">
        <v>968</v>
      </c>
      <c r="I195" s="14">
        <v>1029</v>
      </c>
      <c r="J195" s="15">
        <v>485</v>
      </c>
      <c r="K195" s="15">
        <v>1787</v>
      </c>
    </row>
    <row r="196" spans="1:11" ht="12.75">
      <c r="A196" s="47">
        <v>5</v>
      </c>
      <c r="B196" s="18" t="s">
        <v>79</v>
      </c>
      <c r="C196" s="28">
        <v>8143</v>
      </c>
      <c r="D196" s="12">
        <v>5836</v>
      </c>
      <c r="E196" s="29">
        <v>7693</v>
      </c>
      <c r="F196" s="12">
        <v>2078</v>
      </c>
      <c r="G196" s="12">
        <v>2304</v>
      </c>
      <c r="H196" s="12">
        <v>1486</v>
      </c>
      <c r="I196" s="14">
        <v>1825</v>
      </c>
      <c r="J196" s="15">
        <v>450</v>
      </c>
      <c r="K196" s="15">
        <v>3227</v>
      </c>
    </row>
    <row r="197" spans="1:11" ht="12.75">
      <c r="A197" s="47">
        <v>5</v>
      </c>
      <c r="B197" s="18" t="s">
        <v>186</v>
      </c>
      <c r="C197" s="28">
        <v>2285</v>
      </c>
      <c r="D197" s="12">
        <v>1813</v>
      </c>
      <c r="E197" s="29">
        <v>2262</v>
      </c>
      <c r="F197" s="12">
        <v>2095</v>
      </c>
      <c r="G197" s="12">
        <v>111</v>
      </c>
      <c r="H197" s="12">
        <v>47</v>
      </c>
      <c r="I197" s="14">
        <v>9</v>
      </c>
      <c r="J197" s="15">
        <v>23</v>
      </c>
      <c r="K197" s="15">
        <v>79</v>
      </c>
    </row>
    <row r="198" spans="1:11" ht="12.75">
      <c r="A198" s="47">
        <v>5</v>
      </c>
      <c r="B198" s="18" t="s">
        <v>187</v>
      </c>
      <c r="C198" s="28">
        <v>1812</v>
      </c>
      <c r="D198" s="12">
        <v>1296</v>
      </c>
      <c r="E198" s="29">
        <v>1752</v>
      </c>
      <c r="F198" s="12">
        <v>1459</v>
      </c>
      <c r="G198" s="12">
        <v>209</v>
      </c>
      <c r="H198" s="12">
        <v>38</v>
      </c>
      <c r="I198" s="14">
        <v>46</v>
      </c>
      <c r="J198" s="15">
        <v>60</v>
      </c>
      <c r="K198" s="15">
        <v>119</v>
      </c>
    </row>
    <row r="199" spans="1:11" ht="12.75">
      <c r="A199" s="47">
        <v>5</v>
      </c>
      <c r="B199" s="18" t="s">
        <v>188</v>
      </c>
      <c r="C199" s="28">
        <v>3590</v>
      </c>
      <c r="D199" s="35">
        <v>3174</v>
      </c>
      <c r="E199" s="29">
        <v>3404</v>
      </c>
      <c r="F199" s="12">
        <v>1775</v>
      </c>
      <c r="G199" s="12">
        <v>1267</v>
      </c>
      <c r="H199" s="12">
        <v>196</v>
      </c>
      <c r="I199" s="12">
        <v>166</v>
      </c>
      <c r="J199" s="36">
        <v>186</v>
      </c>
      <c r="K199" s="15">
        <v>475</v>
      </c>
    </row>
    <row r="200" spans="1:11" ht="12.75">
      <c r="A200" s="47">
        <v>5</v>
      </c>
      <c r="B200" s="18" t="s">
        <v>189</v>
      </c>
      <c r="C200" s="28">
        <v>2202</v>
      </c>
      <c r="D200" s="12">
        <v>1678</v>
      </c>
      <c r="E200" s="29">
        <v>2134</v>
      </c>
      <c r="F200" s="12">
        <v>1736</v>
      </c>
      <c r="G200" s="12">
        <v>286</v>
      </c>
      <c r="H200" s="12">
        <v>40</v>
      </c>
      <c r="I200" s="14">
        <v>72</v>
      </c>
      <c r="J200" s="15">
        <v>68</v>
      </c>
      <c r="K200" s="15">
        <v>174</v>
      </c>
    </row>
    <row r="201" spans="1:11" ht="12.75">
      <c r="A201" s="47">
        <v>5</v>
      </c>
      <c r="B201" s="18" t="s">
        <v>190</v>
      </c>
      <c r="C201" s="28">
        <v>2997</v>
      </c>
      <c r="D201" s="12">
        <v>2320</v>
      </c>
      <c r="E201" s="29">
        <v>2896</v>
      </c>
      <c r="F201" s="12">
        <v>2153</v>
      </c>
      <c r="G201" s="12">
        <v>557</v>
      </c>
      <c r="H201" s="12">
        <v>126</v>
      </c>
      <c r="I201" s="14">
        <v>60</v>
      </c>
      <c r="J201" s="15">
        <v>101</v>
      </c>
      <c r="K201" s="15">
        <v>237</v>
      </c>
    </row>
    <row r="202" spans="1:11" ht="12.75">
      <c r="A202" s="47">
        <v>5</v>
      </c>
      <c r="B202" s="18" t="s">
        <v>191</v>
      </c>
      <c r="C202" s="28">
        <v>5351</v>
      </c>
      <c r="D202" s="12">
        <v>4177</v>
      </c>
      <c r="E202" s="29">
        <v>4992</v>
      </c>
      <c r="F202" s="12">
        <v>2536</v>
      </c>
      <c r="G202" s="12">
        <v>1663</v>
      </c>
      <c r="H202" s="12">
        <v>301</v>
      </c>
      <c r="I202" s="14">
        <v>492</v>
      </c>
      <c r="J202" s="15">
        <v>359</v>
      </c>
      <c r="K202" s="15">
        <v>957</v>
      </c>
    </row>
    <row r="203" spans="1:11" ht="12.75">
      <c r="A203" s="47">
        <v>5</v>
      </c>
      <c r="B203" s="18" t="s">
        <v>192</v>
      </c>
      <c r="C203" s="28">
        <v>2843</v>
      </c>
      <c r="D203" s="12">
        <v>2273</v>
      </c>
      <c r="E203" s="29">
        <v>2692</v>
      </c>
      <c r="F203" s="12">
        <v>1183</v>
      </c>
      <c r="G203" s="12">
        <v>1049</v>
      </c>
      <c r="H203" s="12">
        <v>182</v>
      </c>
      <c r="I203" s="14">
        <v>278</v>
      </c>
      <c r="J203" s="15">
        <v>151</v>
      </c>
      <c r="K203" s="15">
        <v>561</v>
      </c>
    </row>
    <row r="204" spans="1:11" ht="12.75">
      <c r="A204" s="47">
        <v>5</v>
      </c>
      <c r="B204" s="18" t="s">
        <v>193</v>
      </c>
      <c r="C204" s="28">
        <v>5244</v>
      </c>
      <c r="D204" s="12">
        <v>4615</v>
      </c>
      <c r="E204" s="29">
        <v>4920</v>
      </c>
      <c r="F204" s="12">
        <v>2167</v>
      </c>
      <c r="G204" s="12">
        <v>2153</v>
      </c>
      <c r="H204" s="12">
        <v>386</v>
      </c>
      <c r="I204" s="14">
        <v>214</v>
      </c>
      <c r="J204" s="15">
        <v>324</v>
      </c>
      <c r="K204" s="15">
        <v>674</v>
      </c>
    </row>
    <row r="205" spans="1:11" ht="12.75">
      <c r="A205" s="47">
        <v>5</v>
      </c>
      <c r="B205" s="18" t="s">
        <v>195</v>
      </c>
      <c r="C205" s="28">
        <v>1828</v>
      </c>
      <c r="D205" s="12">
        <v>1338</v>
      </c>
      <c r="E205" s="29">
        <v>1748</v>
      </c>
      <c r="F205" s="12">
        <v>1457</v>
      </c>
      <c r="G205" s="12">
        <v>139</v>
      </c>
      <c r="H205" s="12">
        <v>90</v>
      </c>
      <c r="I205" s="14">
        <v>62</v>
      </c>
      <c r="J205" s="15">
        <v>80</v>
      </c>
      <c r="K205" s="15">
        <v>119</v>
      </c>
    </row>
    <row r="206" spans="1:11" ht="12.75">
      <c r="A206" s="47">
        <v>5</v>
      </c>
      <c r="B206" s="18" t="s">
        <v>196</v>
      </c>
      <c r="C206" s="28">
        <v>5171</v>
      </c>
      <c r="D206" s="12">
        <v>3937</v>
      </c>
      <c r="E206" s="29">
        <v>4870</v>
      </c>
      <c r="F206" s="12">
        <v>1873</v>
      </c>
      <c r="G206" s="12">
        <v>1829</v>
      </c>
      <c r="H206" s="12">
        <v>260</v>
      </c>
      <c r="I206" s="14">
        <v>908</v>
      </c>
      <c r="J206" s="15">
        <v>301</v>
      </c>
      <c r="K206" s="15">
        <v>1460</v>
      </c>
    </row>
    <row r="207" spans="1:11" ht="12.75">
      <c r="A207" s="47">
        <v>5</v>
      </c>
      <c r="B207" s="18" t="s">
        <v>197</v>
      </c>
      <c r="C207" s="28">
        <v>2518</v>
      </c>
      <c r="D207" s="12">
        <v>1846</v>
      </c>
      <c r="E207" s="29">
        <v>2457</v>
      </c>
      <c r="F207" s="12">
        <v>1961</v>
      </c>
      <c r="G207" s="12">
        <v>346</v>
      </c>
      <c r="H207" s="12">
        <v>104</v>
      </c>
      <c r="I207" s="14">
        <v>46</v>
      </c>
      <c r="J207" s="15">
        <v>61</v>
      </c>
      <c r="K207" s="15">
        <v>139</v>
      </c>
    </row>
    <row r="208" spans="1:11" ht="12.75">
      <c r="A208" s="47">
        <v>5</v>
      </c>
      <c r="B208" s="18" t="s">
        <v>198</v>
      </c>
      <c r="C208" s="28">
        <v>5438</v>
      </c>
      <c r="D208" s="12">
        <v>3948</v>
      </c>
      <c r="E208" s="29">
        <v>5090</v>
      </c>
      <c r="F208" s="12">
        <v>1289</v>
      </c>
      <c r="G208" s="12">
        <v>2225</v>
      </c>
      <c r="H208" s="12">
        <v>793</v>
      </c>
      <c r="I208" s="14">
        <v>783</v>
      </c>
      <c r="J208" s="15">
        <v>348</v>
      </c>
      <c r="K208" s="15">
        <v>1259</v>
      </c>
    </row>
    <row r="209" spans="1:11" ht="12.75">
      <c r="A209" s="47">
        <v>5</v>
      </c>
      <c r="B209" s="18" t="s">
        <v>199</v>
      </c>
      <c r="C209" s="28">
        <v>5074</v>
      </c>
      <c r="D209" s="12">
        <v>3863</v>
      </c>
      <c r="E209" s="29">
        <v>4821</v>
      </c>
      <c r="F209" s="12">
        <v>1901</v>
      </c>
      <c r="G209" s="12">
        <v>1901</v>
      </c>
      <c r="H209" s="12">
        <v>325</v>
      </c>
      <c r="I209" s="14">
        <v>694</v>
      </c>
      <c r="J209" s="15">
        <v>253</v>
      </c>
      <c r="K209" s="15">
        <v>1393</v>
      </c>
    </row>
    <row r="210" spans="1:11" ht="12.75">
      <c r="A210" s="47">
        <v>5</v>
      </c>
      <c r="B210" s="18" t="s">
        <v>200</v>
      </c>
      <c r="C210" s="28">
        <v>2280</v>
      </c>
      <c r="D210" s="12">
        <v>1713</v>
      </c>
      <c r="E210" s="29">
        <v>2176</v>
      </c>
      <c r="F210" s="12">
        <v>1391</v>
      </c>
      <c r="G210" s="12">
        <v>374</v>
      </c>
      <c r="H210" s="12">
        <v>203</v>
      </c>
      <c r="I210" s="14">
        <v>208</v>
      </c>
      <c r="J210" s="15">
        <v>104</v>
      </c>
      <c r="K210" s="15">
        <v>536</v>
      </c>
    </row>
    <row r="211" spans="1:11" ht="12.75">
      <c r="A211" s="47">
        <v>5</v>
      </c>
      <c r="B211" s="18" t="s">
        <v>201</v>
      </c>
      <c r="C211" s="28">
        <v>4185</v>
      </c>
      <c r="D211" s="12">
        <v>3092</v>
      </c>
      <c r="E211" s="29">
        <v>3980</v>
      </c>
      <c r="F211" s="12">
        <v>1934</v>
      </c>
      <c r="G211" s="12">
        <v>864</v>
      </c>
      <c r="H211" s="12">
        <v>330</v>
      </c>
      <c r="I211" s="14">
        <v>852</v>
      </c>
      <c r="J211" s="15">
        <v>205</v>
      </c>
      <c r="K211" s="15">
        <v>1335</v>
      </c>
    </row>
    <row r="212" spans="1:11" ht="12.75">
      <c r="A212" s="47">
        <v>5</v>
      </c>
      <c r="B212" s="18" t="s">
        <v>202</v>
      </c>
      <c r="C212" s="28">
        <v>2832</v>
      </c>
      <c r="D212" s="12">
        <v>2159</v>
      </c>
      <c r="E212" s="29">
        <v>2729</v>
      </c>
      <c r="F212" s="12">
        <v>2069</v>
      </c>
      <c r="G212" s="12">
        <v>316</v>
      </c>
      <c r="H212" s="12">
        <v>187</v>
      </c>
      <c r="I212" s="14">
        <v>157</v>
      </c>
      <c r="J212" s="15">
        <v>103</v>
      </c>
      <c r="K212" s="15">
        <v>353</v>
      </c>
    </row>
    <row r="213" spans="1:11" ht="12.75">
      <c r="A213" s="47">
        <v>5</v>
      </c>
      <c r="B213" s="18" t="s">
        <v>204</v>
      </c>
      <c r="C213" s="28">
        <v>4373</v>
      </c>
      <c r="D213" s="12">
        <v>3319</v>
      </c>
      <c r="E213" s="29">
        <v>4076</v>
      </c>
      <c r="F213" s="12">
        <v>1490</v>
      </c>
      <c r="G213" s="12">
        <v>2127</v>
      </c>
      <c r="H213" s="12">
        <v>121</v>
      </c>
      <c r="I213" s="14">
        <v>338</v>
      </c>
      <c r="J213" s="15">
        <v>297</v>
      </c>
      <c r="K213" s="15">
        <v>581</v>
      </c>
    </row>
    <row r="214" spans="1:11" ht="12.75">
      <c r="A214" s="47">
        <v>5</v>
      </c>
      <c r="B214" s="18" t="s">
        <v>205</v>
      </c>
      <c r="C214" s="28">
        <v>3892</v>
      </c>
      <c r="D214" s="12">
        <v>2987</v>
      </c>
      <c r="E214" s="29">
        <v>3649</v>
      </c>
      <c r="F214" s="12">
        <v>1670</v>
      </c>
      <c r="G214" s="12">
        <v>780</v>
      </c>
      <c r="H214" s="12">
        <v>260</v>
      </c>
      <c r="I214" s="14">
        <v>939</v>
      </c>
      <c r="J214" s="15">
        <v>243</v>
      </c>
      <c r="K214" s="15">
        <v>1570</v>
      </c>
    </row>
    <row r="215" spans="1:11" ht="12.75">
      <c r="A215" s="47">
        <v>5</v>
      </c>
      <c r="B215" s="18" t="s">
        <v>206</v>
      </c>
      <c r="C215" s="28">
        <v>2981</v>
      </c>
      <c r="D215" s="12">
        <v>2198</v>
      </c>
      <c r="E215" s="29">
        <v>2926</v>
      </c>
      <c r="F215" s="12">
        <v>2542</v>
      </c>
      <c r="G215" s="12">
        <v>209</v>
      </c>
      <c r="H215" s="12">
        <v>110</v>
      </c>
      <c r="I215" s="14">
        <v>65</v>
      </c>
      <c r="J215" s="15">
        <v>55</v>
      </c>
      <c r="K215" s="15">
        <v>166</v>
      </c>
    </row>
    <row r="216" spans="1:11" ht="12.75">
      <c r="A216" s="47">
        <v>5</v>
      </c>
      <c r="B216" s="18" t="s">
        <v>207</v>
      </c>
      <c r="C216" s="28">
        <v>2838</v>
      </c>
      <c r="D216" s="12">
        <v>2199</v>
      </c>
      <c r="E216" s="29">
        <v>2736</v>
      </c>
      <c r="F216" s="12">
        <v>1991</v>
      </c>
      <c r="G216" s="12">
        <v>435</v>
      </c>
      <c r="H216" s="12">
        <v>223</v>
      </c>
      <c r="I216" s="14">
        <v>87</v>
      </c>
      <c r="J216" s="15">
        <v>102</v>
      </c>
      <c r="K216" s="15">
        <v>260</v>
      </c>
    </row>
    <row r="217" spans="1:11" ht="12.75">
      <c r="A217" s="47">
        <v>5</v>
      </c>
      <c r="B217" s="18" t="s">
        <v>208</v>
      </c>
      <c r="C217" s="28">
        <v>6192</v>
      </c>
      <c r="D217" s="12">
        <v>4449</v>
      </c>
      <c r="E217" s="29">
        <v>5795</v>
      </c>
      <c r="F217" s="12">
        <v>3041</v>
      </c>
      <c r="G217" s="12">
        <v>1155</v>
      </c>
      <c r="H217" s="12">
        <v>673</v>
      </c>
      <c r="I217" s="14">
        <v>926</v>
      </c>
      <c r="J217" s="15">
        <v>397</v>
      </c>
      <c r="K217" s="15">
        <v>2053</v>
      </c>
    </row>
    <row r="218" spans="1:11" ht="13.5" thickBot="1">
      <c r="A218" s="49">
        <v>5</v>
      </c>
      <c r="B218" s="63" t="s">
        <v>209</v>
      </c>
      <c r="C218" s="30">
        <v>1727</v>
      </c>
      <c r="D218" s="31">
        <v>1193</v>
      </c>
      <c r="E218" s="32">
        <v>1711</v>
      </c>
      <c r="F218" s="31">
        <v>1643</v>
      </c>
      <c r="G218" s="31">
        <v>29</v>
      </c>
      <c r="H218" s="31">
        <v>33</v>
      </c>
      <c r="I218" s="33">
        <v>6</v>
      </c>
      <c r="J218" s="34">
        <v>16</v>
      </c>
      <c r="K218" s="34">
        <v>65</v>
      </c>
    </row>
    <row r="219" spans="1:11" ht="12.75">
      <c r="A219" s="47">
        <v>5</v>
      </c>
      <c r="B219" s="18" t="s">
        <v>210</v>
      </c>
      <c r="C219" s="28">
        <v>4163</v>
      </c>
      <c r="D219" s="12">
        <v>3282</v>
      </c>
      <c r="E219" s="29">
        <v>3955</v>
      </c>
      <c r="F219" s="12">
        <v>2474</v>
      </c>
      <c r="G219" s="12">
        <v>619</v>
      </c>
      <c r="H219" s="12">
        <v>491</v>
      </c>
      <c r="I219" s="14">
        <v>371</v>
      </c>
      <c r="J219" s="15">
        <v>208</v>
      </c>
      <c r="K219" s="15">
        <v>806</v>
      </c>
    </row>
    <row r="220" spans="1:11" ht="12.75">
      <c r="A220" s="47">
        <v>5</v>
      </c>
      <c r="B220" s="18" t="s">
        <v>211</v>
      </c>
      <c r="C220" s="28">
        <v>3290</v>
      </c>
      <c r="D220" s="12">
        <v>2432</v>
      </c>
      <c r="E220" s="29">
        <v>3096</v>
      </c>
      <c r="F220" s="12">
        <v>1807</v>
      </c>
      <c r="G220" s="12">
        <v>425</v>
      </c>
      <c r="H220" s="12">
        <v>332</v>
      </c>
      <c r="I220" s="14">
        <v>532</v>
      </c>
      <c r="J220" s="15">
        <v>194</v>
      </c>
      <c r="K220" s="15">
        <v>1030</v>
      </c>
    </row>
    <row r="221" spans="1:11" ht="12.75">
      <c r="A221" s="47">
        <v>5</v>
      </c>
      <c r="B221" s="18" t="s">
        <v>212</v>
      </c>
      <c r="C221" s="28">
        <v>4827</v>
      </c>
      <c r="D221" s="12">
        <v>3557</v>
      </c>
      <c r="E221" s="29">
        <v>4550</v>
      </c>
      <c r="F221" s="12">
        <v>2394</v>
      </c>
      <c r="G221" s="12">
        <v>744</v>
      </c>
      <c r="H221" s="12">
        <v>651</v>
      </c>
      <c r="I221" s="14">
        <v>761</v>
      </c>
      <c r="J221" s="15">
        <v>277</v>
      </c>
      <c r="K221" s="15">
        <v>1464</v>
      </c>
    </row>
    <row r="222" spans="1:11" ht="12.75">
      <c r="A222" s="47">
        <v>5</v>
      </c>
      <c r="B222" s="18" t="s">
        <v>213</v>
      </c>
      <c r="C222" s="28">
        <v>5405</v>
      </c>
      <c r="D222" s="12">
        <v>3882</v>
      </c>
      <c r="E222" s="29">
        <v>5097</v>
      </c>
      <c r="F222" s="12">
        <v>2441</v>
      </c>
      <c r="G222" s="12">
        <v>968</v>
      </c>
      <c r="H222" s="12">
        <v>489</v>
      </c>
      <c r="I222" s="14">
        <v>1199</v>
      </c>
      <c r="J222" s="15">
        <v>308</v>
      </c>
      <c r="K222" s="15">
        <v>2210</v>
      </c>
    </row>
    <row r="223" spans="1:11" ht="12.75">
      <c r="A223" s="47">
        <v>5</v>
      </c>
      <c r="B223" s="18" t="s">
        <v>214</v>
      </c>
      <c r="C223" s="28">
        <v>2298</v>
      </c>
      <c r="D223" s="12">
        <v>1743</v>
      </c>
      <c r="E223" s="29">
        <v>2189</v>
      </c>
      <c r="F223" s="12">
        <v>1432</v>
      </c>
      <c r="G223" s="12">
        <v>356</v>
      </c>
      <c r="H223" s="12">
        <v>219</v>
      </c>
      <c r="I223" s="14">
        <v>182</v>
      </c>
      <c r="J223" s="15">
        <v>109</v>
      </c>
      <c r="K223" s="15">
        <v>423</v>
      </c>
    </row>
    <row r="224" spans="1:11" ht="12.75">
      <c r="A224" s="47">
        <v>5</v>
      </c>
      <c r="B224" s="18" t="s">
        <v>215</v>
      </c>
      <c r="C224" s="28">
        <v>3758</v>
      </c>
      <c r="D224" s="12">
        <v>2881</v>
      </c>
      <c r="E224" s="29">
        <v>3520</v>
      </c>
      <c r="F224" s="12">
        <v>1490</v>
      </c>
      <c r="G224" s="12">
        <v>1011</v>
      </c>
      <c r="H224" s="12">
        <v>483</v>
      </c>
      <c r="I224" s="14">
        <v>536</v>
      </c>
      <c r="J224" s="15">
        <v>238</v>
      </c>
      <c r="K224" s="15">
        <v>907</v>
      </c>
    </row>
    <row r="225" spans="1:11" ht="12.75">
      <c r="A225" s="47">
        <v>5</v>
      </c>
      <c r="B225" s="18" t="s">
        <v>217</v>
      </c>
      <c r="C225" s="28">
        <v>2871</v>
      </c>
      <c r="D225" s="12">
        <v>2176</v>
      </c>
      <c r="E225" s="29">
        <v>2781</v>
      </c>
      <c r="F225" s="12">
        <v>2472</v>
      </c>
      <c r="G225" s="12">
        <v>102</v>
      </c>
      <c r="H225" s="12">
        <v>100</v>
      </c>
      <c r="I225" s="14">
        <v>107</v>
      </c>
      <c r="J225" s="15">
        <v>90</v>
      </c>
      <c r="K225" s="15">
        <v>225</v>
      </c>
    </row>
    <row r="226" spans="1:11" ht="12.75">
      <c r="A226" s="47">
        <v>5</v>
      </c>
      <c r="B226" s="18" t="s">
        <v>221</v>
      </c>
      <c r="C226" s="28">
        <v>1955</v>
      </c>
      <c r="D226" s="12">
        <v>1476</v>
      </c>
      <c r="E226" s="29">
        <v>1929</v>
      </c>
      <c r="F226" s="12">
        <v>1805</v>
      </c>
      <c r="G226" s="12">
        <v>24</v>
      </c>
      <c r="H226" s="12">
        <v>80</v>
      </c>
      <c r="I226" s="14">
        <v>20</v>
      </c>
      <c r="J226" s="15">
        <v>26</v>
      </c>
      <c r="K226" s="15">
        <v>78</v>
      </c>
    </row>
    <row r="227" spans="1:11" ht="12.75">
      <c r="A227" s="47">
        <v>5</v>
      </c>
      <c r="B227" s="18" t="s">
        <v>222</v>
      </c>
      <c r="C227" s="28">
        <v>2644</v>
      </c>
      <c r="D227" s="12">
        <v>2057</v>
      </c>
      <c r="E227" s="29">
        <v>2550</v>
      </c>
      <c r="F227" s="12">
        <v>1951</v>
      </c>
      <c r="G227" s="12">
        <v>335</v>
      </c>
      <c r="H227" s="12">
        <v>163</v>
      </c>
      <c r="I227" s="14">
        <v>101</v>
      </c>
      <c r="J227" s="15">
        <v>94</v>
      </c>
      <c r="K227" s="15">
        <v>243</v>
      </c>
    </row>
    <row r="228" spans="1:11" ht="12.75">
      <c r="A228" s="47">
        <v>5</v>
      </c>
      <c r="B228" s="18" t="s">
        <v>223</v>
      </c>
      <c r="C228" s="28">
        <v>3367</v>
      </c>
      <c r="D228" s="12">
        <v>2699</v>
      </c>
      <c r="E228" s="29">
        <v>3254</v>
      </c>
      <c r="F228" s="12">
        <v>2438</v>
      </c>
      <c r="G228" s="12">
        <v>460</v>
      </c>
      <c r="H228" s="12">
        <v>213</v>
      </c>
      <c r="I228" s="14">
        <v>143</v>
      </c>
      <c r="J228" s="15">
        <v>113</v>
      </c>
      <c r="K228" s="15">
        <v>368</v>
      </c>
    </row>
    <row r="229" spans="1:11" ht="12.75">
      <c r="A229" s="47">
        <v>5</v>
      </c>
      <c r="B229" s="18" t="s">
        <v>224</v>
      </c>
      <c r="C229" s="28">
        <v>4425</v>
      </c>
      <c r="D229" s="12">
        <v>3067</v>
      </c>
      <c r="E229" s="29">
        <v>4134</v>
      </c>
      <c r="F229" s="12">
        <v>1063</v>
      </c>
      <c r="G229" s="12">
        <v>1201</v>
      </c>
      <c r="H229" s="12">
        <v>548</v>
      </c>
      <c r="I229" s="14">
        <v>1322</v>
      </c>
      <c r="J229" s="15">
        <v>291</v>
      </c>
      <c r="K229" s="15">
        <v>2378</v>
      </c>
    </row>
    <row r="230" spans="1:11" ht="12.75">
      <c r="A230" s="47">
        <v>5</v>
      </c>
      <c r="B230" s="18" t="s">
        <v>225</v>
      </c>
      <c r="C230" s="28">
        <v>2173</v>
      </c>
      <c r="D230" s="12">
        <v>1614</v>
      </c>
      <c r="E230" s="29">
        <v>2073</v>
      </c>
      <c r="F230" s="12">
        <v>1251</v>
      </c>
      <c r="G230" s="12">
        <v>299</v>
      </c>
      <c r="H230" s="12">
        <v>224</v>
      </c>
      <c r="I230" s="14">
        <v>299</v>
      </c>
      <c r="J230" s="15">
        <v>100</v>
      </c>
      <c r="K230" s="15">
        <v>562</v>
      </c>
    </row>
    <row r="231" spans="1:11" ht="12.75">
      <c r="A231" s="47">
        <v>5</v>
      </c>
      <c r="B231" s="18" t="s">
        <v>230</v>
      </c>
      <c r="C231" s="28">
        <v>4152</v>
      </c>
      <c r="D231" s="12">
        <v>3684</v>
      </c>
      <c r="E231" s="29">
        <v>3956</v>
      </c>
      <c r="F231" s="12">
        <v>1237</v>
      </c>
      <c r="G231" s="12">
        <v>2252</v>
      </c>
      <c r="H231" s="12">
        <v>370</v>
      </c>
      <c r="I231" s="14">
        <v>97</v>
      </c>
      <c r="J231" s="15">
        <v>196</v>
      </c>
      <c r="K231" s="15">
        <v>279</v>
      </c>
    </row>
    <row r="232" spans="1:11" ht="12.75">
      <c r="A232" s="47">
        <v>5</v>
      </c>
      <c r="B232" s="18" t="s">
        <v>233</v>
      </c>
      <c r="C232" s="28">
        <v>3055</v>
      </c>
      <c r="D232" s="12">
        <v>2346</v>
      </c>
      <c r="E232" s="29">
        <v>2956</v>
      </c>
      <c r="F232" s="12">
        <v>1950</v>
      </c>
      <c r="G232" s="12">
        <v>709</v>
      </c>
      <c r="H232" s="12">
        <v>132</v>
      </c>
      <c r="I232" s="14">
        <v>165</v>
      </c>
      <c r="J232" s="15">
        <v>99</v>
      </c>
      <c r="K232" s="15">
        <v>311</v>
      </c>
    </row>
    <row r="233" spans="1:11" ht="12.75">
      <c r="A233" s="47">
        <v>5</v>
      </c>
      <c r="B233" s="18" t="s">
        <v>236</v>
      </c>
      <c r="C233" s="28">
        <v>2464</v>
      </c>
      <c r="D233" s="12">
        <v>1881</v>
      </c>
      <c r="E233" s="29">
        <v>2362</v>
      </c>
      <c r="F233" s="12">
        <v>1613</v>
      </c>
      <c r="G233" s="12">
        <v>304</v>
      </c>
      <c r="H233" s="12">
        <v>160</v>
      </c>
      <c r="I233" s="14">
        <v>285</v>
      </c>
      <c r="J233" s="15">
        <v>102</v>
      </c>
      <c r="K233" s="15">
        <v>419</v>
      </c>
    </row>
    <row r="234" spans="1:11" ht="12.75">
      <c r="A234" s="47">
        <v>5</v>
      </c>
      <c r="B234" s="18" t="s">
        <v>241</v>
      </c>
      <c r="C234" s="28">
        <v>2874</v>
      </c>
      <c r="D234" s="12">
        <v>2329</v>
      </c>
      <c r="E234" s="29">
        <v>2762</v>
      </c>
      <c r="F234" s="12">
        <v>1973</v>
      </c>
      <c r="G234" s="12">
        <v>500</v>
      </c>
      <c r="H234" s="12">
        <v>165</v>
      </c>
      <c r="I234" s="14">
        <v>124</v>
      </c>
      <c r="J234" s="15">
        <v>112</v>
      </c>
      <c r="K234" s="15">
        <v>307</v>
      </c>
    </row>
    <row r="235" spans="1:11" ht="12.75">
      <c r="A235" s="47">
        <v>5</v>
      </c>
      <c r="B235" s="18" t="s">
        <v>242</v>
      </c>
      <c r="C235" s="28">
        <v>2213</v>
      </c>
      <c r="D235" s="12">
        <v>1754</v>
      </c>
      <c r="E235" s="29">
        <v>2123</v>
      </c>
      <c r="F235" s="12">
        <v>1535</v>
      </c>
      <c r="G235" s="12">
        <v>303</v>
      </c>
      <c r="H235" s="12">
        <v>146</v>
      </c>
      <c r="I235" s="14">
        <v>139</v>
      </c>
      <c r="J235" s="15">
        <v>90</v>
      </c>
      <c r="K235" s="15">
        <v>279</v>
      </c>
    </row>
    <row r="236" spans="1:11" ht="12.75">
      <c r="A236" s="47">
        <v>5</v>
      </c>
      <c r="B236" s="18" t="s">
        <v>245</v>
      </c>
      <c r="C236" s="28">
        <v>1435</v>
      </c>
      <c r="D236" s="12">
        <v>1099</v>
      </c>
      <c r="E236" s="29">
        <v>1412</v>
      </c>
      <c r="F236" s="12">
        <v>1339</v>
      </c>
      <c r="G236" s="12">
        <v>4</v>
      </c>
      <c r="H236" s="12">
        <v>56</v>
      </c>
      <c r="I236" s="14">
        <v>13</v>
      </c>
      <c r="J236" s="15">
        <v>23</v>
      </c>
      <c r="K236" s="15">
        <v>64</v>
      </c>
    </row>
    <row r="237" spans="1:11" ht="12.75">
      <c r="A237" s="47">
        <v>5</v>
      </c>
      <c r="B237" s="18" t="s">
        <v>248</v>
      </c>
      <c r="C237" s="9">
        <v>130</v>
      </c>
      <c r="D237" s="10">
        <v>96</v>
      </c>
      <c r="E237" s="37">
        <v>126</v>
      </c>
      <c r="F237" s="10">
        <v>103</v>
      </c>
      <c r="G237" s="12">
        <v>15</v>
      </c>
      <c r="H237" s="12">
        <v>5</v>
      </c>
      <c r="I237" s="14">
        <v>3</v>
      </c>
      <c r="J237" s="15">
        <v>4</v>
      </c>
      <c r="K237" s="15">
        <v>17</v>
      </c>
    </row>
    <row r="238" spans="1:11" ht="12.75">
      <c r="A238" s="47">
        <v>5</v>
      </c>
      <c r="B238" s="18" t="s">
        <v>249</v>
      </c>
      <c r="C238" s="9">
        <v>855</v>
      </c>
      <c r="D238" s="10">
        <v>680</v>
      </c>
      <c r="E238" s="37">
        <v>839</v>
      </c>
      <c r="F238" s="10">
        <v>732</v>
      </c>
      <c r="G238" s="12">
        <v>68</v>
      </c>
      <c r="H238" s="12">
        <v>19</v>
      </c>
      <c r="I238" s="14">
        <v>20</v>
      </c>
      <c r="J238" s="15">
        <v>16</v>
      </c>
      <c r="K238" s="15">
        <v>55</v>
      </c>
    </row>
    <row r="239" spans="1:11" ht="12.75">
      <c r="A239" s="47">
        <v>5</v>
      </c>
      <c r="B239" s="18" t="s">
        <v>250</v>
      </c>
      <c r="C239" s="28">
        <v>2427</v>
      </c>
      <c r="D239" s="12">
        <v>1877</v>
      </c>
      <c r="E239" s="29">
        <v>2337</v>
      </c>
      <c r="F239" s="12">
        <v>1313</v>
      </c>
      <c r="G239" s="12">
        <v>809</v>
      </c>
      <c r="H239" s="12">
        <v>61</v>
      </c>
      <c r="I239" s="14">
        <v>154</v>
      </c>
      <c r="J239" s="15">
        <v>90</v>
      </c>
      <c r="K239" s="15">
        <v>295</v>
      </c>
    </row>
    <row r="240" spans="1:11" ht="12.75">
      <c r="A240" s="47">
        <v>5</v>
      </c>
      <c r="B240" s="18" t="s">
        <v>251</v>
      </c>
      <c r="C240" s="28">
        <v>3685</v>
      </c>
      <c r="D240" s="12">
        <v>2818</v>
      </c>
      <c r="E240" s="29">
        <v>3491</v>
      </c>
      <c r="F240" s="12">
        <v>1287</v>
      </c>
      <c r="G240" s="12">
        <v>1400</v>
      </c>
      <c r="H240" s="12">
        <v>320</v>
      </c>
      <c r="I240" s="14">
        <v>484</v>
      </c>
      <c r="J240" s="15">
        <v>194</v>
      </c>
      <c r="K240" s="15">
        <v>775</v>
      </c>
    </row>
    <row r="241" spans="1:11" ht="12.75">
      <c r="A241" s="51" t="s">
        <v>262</v>
      </c>
      <c r="B241" s="52"/>
      <c r="C241" s="53">
        <f aca="true" t="shared" si="4" ref="C241:K241">SUM(C192:C240)</f>
        <v>167257</v>
      </c>
      <c r="D241" s="56">
        <f t="shared" si="4"/>
        <v>127878</v>
      </c>
      <c r="E241" s="60">
        <f t="shared" si="4"/>
        <v>159238</v>
      </c>
      <c r="F241" s="56">
        <f t="shared" si="4"/>
        <v>85221</v>
      </c>
      <c r="G241" s="56">
        <f t="shared" si="4"/>
        <v>42673</v>
      </c>
      <c r="H241" s="56">
        <f t="shared" si="4"/>
        <v>13707</v>
      </c>
      <c r="I241" s="57">
        <f t="shared" si="4"/>
        <v>17637</v>
      </c>
      <c r="J241" s="61">
        <f t="shared" si="4"/>
        <v>8019</v>
      </c>
      <c r="K241" s="61">
        <f t="shared" si="4"/>
        <v>33776</v>
      </c>
    </row>
    <row r="242" spans="1:11" ht="13.5" thickBot="1">
      <c r="A242" s="64" t="s">
        <v>263</v>
      </c>
      <c r="B242" s="65"/>
      <c r="C242" s="66">
        <f aca="true" t="shared" si="5" ref="C242:K242">C241+C191+C150+C108+C65</f>
        <v>873341</v>
      </c>
      <c r="D242" s="67">
        <f t="shared" si="5"/>
        <v>651583</v>
      </c>
      <c r="E242" s="68">
        <f t="shared" si="5"/>
        <v>843224</v>
      </c>
      <c r="F242" s="67">
        <f t="shared" si="5"/>
        <v>565719</v>
      </c>
      <c r="G242" s="67">
        <f t="shared" si="5"/>
        <v>132256</v>
      </c>
      <c r="H242" s="67">
        <f t="shared" si="5"/>
        <v>99063</v>
      </c>
      <c r="I242" s="69">
        <f t="shared" si="5"/>
        <v>46186</v>
      </c>
      <c r="J242" s="70">
        <f t="shared" si="5"/>
        <v>30117</v>
      </c>
      <c r="K242" s="70">
        <f t="shared" si="5"/>
        <v>100604</v>
      </c>
    </row>
    <row r="243" ht="12.75">
      <c r="A243" s="71" t="s">
        <v>252</v>
      </c>
    </row>
    <row r="244" ht="12.75">
      <c r="A244" s="72" t="s">
        <v>264</v>
      </c>
    </row>
    <row r="245" ht="12" customHeight="1">
      <c r="A245" s="2" t="s">
        <v>253</v>
      </c>
    </row>
    <row r="248" spans="2:11" ht="12.75">
      <c r="B248" s="41"/>
      <c r="C248" s="2"/>
      <c r="D248" s="2"/>
      <c r="E248" s="2"/>
      <c r="F248" s="42"/>
      <c r="G248" s="43"/>
      <c r="H248" s="43"/>
      <c r="I248" s="43"/>
      <c r="J248" s="3"/>
      <c r="K248" s="3"/>
    </row>
  </sheetData>
  <mergeCells count="3">
    <mergeCell ref="E4:I4"/>
    <mergeCell ref="A1:K1"/>
    <mergeCell ref="A2:K2"/>
  </mergeCells>
  <printOptions/>
  <pageMargins left="0.41" right="0.41" top="0.57" bottom="0.58" header="0.5" footer="0.37"/>
  <pageSetup fitToHeight="0" fitToWidth="1" orientation="portrait" scale="96" r:id="rId1"/>
  <headerFooter alignWithMargins="0">
    <oddFooter>&amp;LU.S. Census; Research and Technology Center, M-NCPPC.&amp;RPage &amp;P of &amp;N</oddFooter>
  </headerFooter>
  <rowBreaks count="3" manualBreakCount="3">
    <brk id="59" max="10" man="1"/>
    <brk id="112" max="10" man="1"/>
    <brk id="1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Zorich</dc:creator>
  <cp:keywords/>
  <dc:description/>
  <cp:lastModifiedBy>Pamela Zorich</cp:lastModifiedBy>
  <cp:lastPrinted>2001-05-02T15:00:44Z</cp:lastPrinted>
  <dcterms:created xsi:type="dcterms:W3CDTF">2001-04-10T14:19:07Z</dcterms:created>
  <dcterms:modified xsi:type="dcterms:W3CDTF">2001-05-02T16:03:43Z</dcterms:modified>
  <cp:category/>
  <cp:version/>
  <cp:contentType/>
  <cp:contentStatus/>
</cp:coreProperties>
</file>