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30" windowWidth="15180" windowHeight="8835" activeTab="0"/>
  </bookViews>
  <sheets>
    <sheet name="precinct by cd91" sheetId="1" r:id="rId1"/>
  </sheets>
  <definedNames>
    <definedName name="_xlnm.Print_Area" localSheetId="0">'precinct by cd91'!$A$1:$L$70</definedName>
  </definedNames>
  <calcPr fullCalcOnLoad="1"/>
</workbook>
</file>

<file path=xl/sharedStrings.xml><?xml version="1.0" encoding="utf-8"?>
<sst xmlns="http://schemas.openxmlformats.org/spreadsheetml/2006/main" count="251" uniqueCount="243">
  <si>
    <t>Montgomery County, Maryland</t>
  </si>
  <si>
    <t>Total</t>
  </si>
  <si>
    <t>Precinct</t>
  </si>
  <si>
    <t>Population</t>
  </si>
  <si>
    <t>01-001</t>
  </si>
  <si>
    <t>01-002</t>
  </si>
  <si>
    <t>01-003</t>
  </si>
  <si>
    <t>01-004</t>
  </si>
  <si>
    <t>02-001</t>
  </si>
  <si>
    <t>02-002</t>
  </si>
  <si>
    <t>02-003</t>
  </si>
  <si>
    <t>02-004</t>
  </si>
  <si>
    <t>02-005</t>
  </si>
  <si>
    <t>03-001</t>
  </si>
  <si>
    <t>03-002</t>
  </si>
  <si>
    <t>04-001</t>
  </si>
  <si>
    <t>04-002</t>
  </si>
  <si>
    <t>04-003</t>
  </si>
  <si>
    <t>04-004</t>
  </si>
  <si>
    <t>04-005</t>
  </si>
  <si>
    <t>04-006</t>
  </si>
  <si>
    <t>04-007</t>
  </si>
  <si>
    <t>04-008</t>
  </si>
  <si>
    <t>04-009</t>
  </si>
  <si>
    <t>04-010</t>
  </si>
  <si>
    <t>04-011</t>
  </si>
  <si>
    <t>04-012</t>
  </si>
  <si>
    <t>04-013</t>
  </si>
  <si>
    <t>04-014</t>
  </si>
  <si>
    <t>04-015</t>
  </si>
  <si>
    <t>04-016</t>
  </si>
  <si>
    <t>04-018</t>
  </si>
  <si>
    <t>04-019</t>
  </si>
  <si>
    <t>04-020</t>
  </si>
  <si>
    <t>04-021</t>
  </si>
  <si>
    <t>04-023</t>
  </si>
  <si>
    <t>04-024</t>
  </si>
  <si>
    <t>04-025</t>
  </si>
  <si>
    <t>04-026</t>
  </si>
  <si>
    <t>04-027</t>
  </si>
  <si>
    <t>04-028</t>
  </si>
  <si>
    <t>04-029</t>
  </si>
  <si>
    <t>04-030</t>
  </si>
  <si>
    <t>04-031</t>
  </si>
  <si>
    <t>04-032</t>
  </si>
  <si>
    <t>04-034</t>
  </si>
  <si>
    <t>05-001</t>
  </si>
  <si>
    <t>05-002</t>
  </si>
  <si>
    <t>05-003</t>
  </si>
  <si>
    <t>05-005</t>
  </si>
  <si>
    <t>05-006</t>
  </si>
  <si>
    <t>05-007</t>
  </si>
  <si>
    <t>05-008</t>
  </si>
  <si>
    <t>05-009</t>
  </si>
  <si>
    <t>05-010</t>
  </si>
  <si>
    <t>05-011</t>
  </si>
  <si>
    <t>05-012</t>
  </si>
  <si>
    <t>05-013</t>
  </si>
  <si>
    <t>05-014</t>
  </si>
  <si>
    <t>05-015</t>
  </si>
  <si>
    <t>05-016</t>
  </si>
  <si>
    <t>05-017</t>
  </si>
  <si>
    <t>05-018</t>
  </si>
  <si>
    <t>05-019</t>
  </si>
  <si>
    <t>05-020</t>
  </si>
  <si>
    <t>05-021</t>
  </si>
  <si>
    <t>06-001</t>
  </si>
  <si>
    <t>06-002</t>
  </si>
  <si>
    <t>06-003</t>
  </si>
  <si>
    <t>06-004</t>
  </si>
  <si>
    <t>06-005</t>
  </si>
  <si>
    <t>06-006</t>
  </si>
  <si>
    <t>06-007</t>
  </si>
  <si>
    <t>07-001</t>
  </si>
  <si>
    <t>07-002</t>
  </si>
  <si>
    <t>07-003</t>
  </si>
  <si>
    <t>07-004</t>
  </si>
  <si>
    <t>07-005</t>
  </si>
  <si>
    <t>07-006</t>
  </si>
  <si>
    <t>07-007</t>
  </si>
  <si>
    <t>07-008</t>
  </si>
  <si>
    <t>07-009</t>
  </si>
  <si>
    <t>07-010</t>
  </si>
  <si>
    <t>07-011</t>
  </si>
  <si>
    <t>07-012</t>
  </si>
  <si>
    <t>07-013</t>
  </si>
  <si>
    <t>07-014</t>
  </si>
  <si>
    <t>07-015</t>
  </si>
  <si>
    <t>07-016</t>
  </si>
  <si>
    <t>07-017</t>
  </si>
  <si>
    <t>07-018</t>
  </si>
  <si>
    <t>07-019</t>
  </si>
  <si>
    <t>07-020</t>
  </si>
  <si>
    <t>07-021</t>
  </si>
  <si>
    <t>07-022</t>
  </si>
  <si>
    <t>07-023</t>
  </si>
  <si>
    <t>07-024</t>
  </si>
  <si>
    <t>07-025</t>
  </si>
  <si>
    <t>07-026</t>
  </si>
  <si>
    <t>07-027</t>
  </si>
  <si>
    <t>07-028</t>
  </si>
  <si>
    <t>07-030</t>
  </si>
  <si>
    <t>07-031</t>
  </si>
  <si>
    <t>07-032</t>
  </si>
  <si>
    <t>08-001</t>
  </si>
  <si>
    <t>08-002</t>
  </si>
  <si>
    <t>08-003</t>
  </si>
  <si>
    <t>08-004</t>
  </si>
  <si>
    <t>08-005</t>
  </si>
  <si>
    <t>08-006</t>
  </si>
  <si>
    <t>08-007</t>
  </si>
  <si>
    <t>08-008</t>
  </si>
  <si>
    <t>08-009</t>
  </si>
  <si>
    <t>08-010</t>
  </si>
  <si>
    <t>08-011</t>
  </si>
  <si>
    <t>09-001</t>
  </si>
  <si>
    <t>09-002</t>
  </si>
  <si>
    <t>09-003</t>
  </si>
  <si>
    <t>09-004</t>
  </si>
  <si>
    <t>09-005</t>
  </si>
  <si>
    <t>09-006</t>
  </si>
  <si>
    <t>09-007</t>
  </si>
  <si>
    <t>09-008</t>
  </si>
  <si>
    <t>09-009</t>
  </si>
  <si>
    <t>09-010</t>
  </si>
  <si>
    <t>09-011</t>
  </si>
  <si>
    <t>09-012</t>
  </si>
  <si>
    <t>09-013</t>
  </si>
  <si>
    <t>09-014</t>
  </si>
  <si>
    <t>09-015</t>
  </si>
  <si>
    <t>09-016</t>
  </si>
  <si>
    <t>09-017</t>
  </si>
  <si>
    <t>09-018</t>
  </si>
  <si>
    <t>09-019</t>
  </si>
  <si>
    <t>09-020</t>
  </si>
  <si>
    <t>09-021</t>
  </si>
  <si>
    <t>09-022</t>
  </si>
  <si>
    <t>09-023</t>
  </si>
  <si>
    <t>09-024</t>
  </si>
  <si>
    <t>09-025</t>
  </si>
  <si>
    <t>09-026</t>
  </si>
  <si>
    <t>09-027</t>
  </si>
  <si>
    <t>09-028</t>
  </si>
  <si>
    <t>09-029</t>
  </si>
  <si>
    <t>09-030</t>
  </si>
  <si>
    <t>10-001</t>
  </si>
  <si>
    <t>10-002</t>
  </si>
  <si>
    <t>10-003</t>
  </si>
  <si>
    <t>10-004</t>
  </si>
  <si>
    <t>10-005</t>
  </si>
  <si>
    <t>10-006</t>
  </si>
  <si>
    <t>10-007</t>
  </si>
  <si>
    <t>10-008</t>
  </si>
  <si>
    <t>10-009</t>
  </si>
  <si>
    <t>10-010</t>
  </si>
  <si>
    <t>10-011</t>
  </si>
  <si>
    <t>10-012</t>
  </si>
  <si>
    <t>10-013</t>
  </si>
  <si>
    <t>11-001</t>
  </si>
  <si>
    <t>12-001</t>
  </si>
  <si>
    <t>12-002</t>
  </si>
  <si>
    <t>12-003</t>
  </si>
  <si>
    <t>12-004</t>
  </si>
  <si>
    <t>13-001</t>
  </si>
  <si>
    <t>13-002</t>
  </si>
  <si>
    <t>13-003</t>
  </si>
  <si>
    <t>13-004</t>
  </si>
  <si>
    <t>13-005</t>
  </si>
  <si>
    <t>13-006</t>
  </si>
  <si>
    <t>13-007</t>
  </si>
  <si>
    <t>13-008</t>
  </si>
  <si>
    <t>13-009</t>
  </si>
  <si>
    <t>13-010</t>
  </si>
  <si>
    <t>13-011</t>
  </si>
  <si>
    <t>13-012</t>
  </si>
  <si>
    <t>13-013</t>
  </si>
  <si>
    <t>13-014</t>
  </si>
  <si>
    <t>13-015</t>
  </si>
  <si>
    <t>13-016</t>
  </si>
  <si>
    <t>13-017</t>
  </si>
  <si>
    <t>13-018</t>
  </si>
  <si>
    <t>13-019</t>
  </si>
  <si>
    <t>13-020</t>
  </si>
  <si>
    <t>13-021</t>
  </si>
  <si>
    <t>13-022</t>
  </si>
  <si>
    <t>13-023</t>
  </si>
  <si>
    <t>13-024</t>
  </si>
  <si>
    <t>13-025</t>
  </si>
  <si>
    <t>13-026</t>
  </si>
  <si>
    <t>13-027</t>
  </si>
  <si>
    <t>13-028</t>
  </si>
  <si>
    <t>13-029</t>
  </si>
  <si>
    <t>13-030</t>
  </si>
  <si>
    <t>13-031</t>
  </si>
  <si>
    <t>13-032</t>
  </si>
  <si>
    <t>13-033</t>
  </si>
  <si>
    <t>13-034</t>
  </si>
  <si>
    <t>13-035</t>
  </si>
  <si>
    <t>13-036</t>
  </si>
  <si>
    <t>13-037</t>
  </si>
  <si>
    <t>13-038</t>
  </si>
  <si>
    <t>13-039</t>
  </si>
  <si>
    <t>13-040</t>
  </si>
  <si>
    <t>13-041</t>
  </si>
  <si>
    <t>13-042</t>
  </si>
  <si>
    <t>13-043</t>
  </si>
  <si>
    <t>13-044</t>
  </si>
  <si>
    <t>13-045</t>
  </si>
  <si>
    <t>13-046</t>
  </si>
  <si>
    <t>13-047</t>
  </si>
  <si>
    <t>13-048</t>
  </si>
  <si>
    <t>13-049</t>
  </si>
  <si>
    <t>13-050</t>
  </si>
  <si>
    <t>13-051</t>
  </si>
  <si>
    <t>13-052</t>
  </si>
  <si>
    <t>13-053</t>
  </si>
  <si>
    <t>13-054</t>
  </si>
  <si>
    <t>13-055</t>
  </si>
  <si>
    <t>13-056</t>
  </si>
  <si>
    <t>13-057</t>
  </si>
  <si>
    <t>13-058</t>
  </si>
  <si>
    <t>13-059</t>
  </si>
  <si>
    <t>13-060</t>
  </si>
  <si>
    <t>13-061</t>
  </si>
  <si>
    <t>13-062</t>
  </si>
  <si>
    <t>13-063</t>
  </si>
  <si>
    <t>13-064</t>
  </si>
  <si>
    <t>13-065</t>
  </si>
  <si>
    <t>13-066</t>
  </si>
  <si>
    <t>13-067</t>
  </si>
  <si>
    <t>13-068</t>
  </si>
  <si>
    <t xml:space="preserve">2000 Precinct Population by 1991 Council Districts </t>
  </si>
  <si>
    <t>1991 Council Districts</t>
  </si>
  <si>
    <t>I</t>
  </si>
  <si>
    <t>II</t>
  </si>
  <si>
    <t>III</t>
  </si>
  <si>
    <t>IV</t>
  </si>
  <si>
    <t>V</t>
  </si>
  <si>
    <t>Target</t>
  </si>
  <si>
    <t>Variance</t>
  </si>
  <si>
    <t>Total Var.</t>
  </si>
  <si>
    <t>Avg. Variance</t>
  </si>
  <si>
    <t>Source: 2000 U.S. Census Public Law 94-171 Data; Montgomery County Dept. of Park &amp; Planning, Research &amp;  Technology Center.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</si>
</sst>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0.0%"/>
    <numFmt numFmtId="166" formatCode="#,##0.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8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4" fillId="0" borderId="9" xfId="0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3" fontId="4" fillId="0" borderId="12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71"/>
  <sheetViews>
    <sheetView tabSelected="1" workbookViewId="0" topLeftCell="A1">
      <selection activeCell="N9" sqref="N9"/>
    </sheetView>
  </sheetViews>
  <sheetFormatPr defaultColWidth="9.140625" defaultRowHeight="12.75"/>
  <cols>
    <col min="1" max="1" width="2.28125" style="0" customWidth="1"/>
    <col min="2" max="2" width="11.28125" style="0" customWidth="1"/>
    <col min="3" max="3" width="10.8515625" style="0" customWidth="1"/>
    <col min="4" max="4" width="8.421875" style="0" customWidth="1"/>
    <col min="5" max="5" width="10.8515625" style="0" bestFit="1" customWidth="1"/>
    <col min="6" max="6" width="8.421875" style="0" bestFit="1" customWidth="1"/>
    <col min="7" max="7" width="10.8515625" style="0" bestFit="1" customWidth="1"/>
    <col min="8" max="8" width="8.421875" style="0" bestFit="1" customWidth="1"/>
    <col min="9" max="9" width="10.8515625" style="0" customWidth="1"/>
    <col min="10" max="10" width="8.421875" style="0" bestFit="1" customWidth="1"/>
    <col min="11" max="11" width="10.8515625" style="0" bestFit="1" customWidth="1"/>
    <col min="12" max="12" width="3.8515625" style="0" customWidth="1"/>
  </cols>
  <sheetData>
    <row r="1" spans="2:11" ht="15.75">
      <c r="B1" s="27" t="s">
        <v>231</v>
      </c>
      <c r="C1" s="27"/>
      <c r="D1" s="27"/>
      <c r="E1" s="27"/>
      <c r="F1" s="27"/>
      <c r="G1" s="27"/>
      <c r="H1" s="27"/>
      <c r="I1" s="27"/>
      <c r="J1" s="27"/>
      <c r="K1" s="27"/>
    </row>
    <row r="2" spans="2:11" ht="15.75">
      <c r="B2" s="27" t="s">
        <v>0</v>
      </c>
      <c r="C2" s="27"/>
      <c r="D2" s="27"/>
      <c r="E2" s="27"/>
      <c r="F2" s="27"/>
      <c r="G2" s="27"/>
      <c r="H2" s="27"/>
      <c r="I2" s="27"/>
      <c r="J2" s="27"/>
      <c r="K2" s="27"/>
    </row>
    <row r="3" spans="2:11" ht="6.75" customHeight="1" thickBot="1"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2:11" ht="12.75">
      <c r="B4" s="28" t="s">
        <v>232</v>
      </c>
      <c r="C4" s="29"/>
      <c r="D4" s="29"/>
      <c r="E4" s="29"/>
      <c r="F4" s="29"/>
      <c r="G4" s="29"/>
      <c r="H4" s="29"/>
      <c r="I4" s="29"/>
      <c r="J4" s="29"/>
      <c r="K4" s="30"/>
    </row>
    <row r="5" spans="2:11" ht="12.75">
      <c r="B5" s="38" t="s">
        <v>233</v>
      </c>
      <c r="C5" s="32"/>
      <c r="D5" s="32" t="s">
        <v>234</v>
      </c>
      <c r="E5" s="32"/>
      <c r="F5" s="32" t="s">
        <v>235</v>
      </c>
      <c r="G5" s="32"/>
      <c r="H5" s="32" t="s">
        <v>236</v>
      </c>
      <c r="I5" s="32"/>
      <c r="J5" s="32" t="s">
        <v>237</v>
      </c>
      <c r="K5" s="33"/>
    </row>
    <row r="6" spans="2:11" ht="12.75">
      <c r="B6" s="34">
        <v>2000</v>
      </c>
      <c r="C6" s="35"/>
      <c r="D6" s="36">
        <v>2000</v>
      </c>
      <c r="E6" s="35"/>
      <c r="F6" s="36">
        <v>2000</v>
      </c>
      <c r="G6" s="35"/>
      <c r="H6" s="36">
        <v>2000</v>
      </c>
      <c r="I6" s="35"/>
      <c r="J6" s="36">
        <v>2000</v>
      </c>
      <c r="K6" s="37"/>
    </row>
    <row r="7" spans="2:11" ht="12.75">
      <c r="B7" s="7" t="s">
        <v>2</v>
      </c>
      <c r="C7" s="8" t="s">
        <v>3</v>
      </c>
      <c r="D7" s="9" t="s">
        <v>2</v>
      </c>
      <c r="E7" s="8" t="s">
        <v>3</v>
      </c>
      <c r="F7" s="9" t="s">
        <v>2</v>
      </c>
      <c r="G7" s="8" t="s">
        <v>3</v>
      </c>
      <c r="H7" s="9" t="s">
        <v>2</v>
      </c>
      <c r="I7" s="8" t="s">
        <v>3</v>
      </c>
      <c r="J7" s="9" t="s">
        <v>2</v>
      </c>
      <c r="K7" s="10" t="s">
        <v>3</v>
      </c>
    </row>
    <row r="8" spans="2:11" ht="12.75">
      <c r="B8" s="1" t="s">
        <v>18</v>
      </c>
      <c r="C8" s="2">
        <v>2610</v>
      </c>
      <c r="D8" s="11" t="s">
        <v>4</v>
      </c>
      <c r="E8" s="2">
        <v>5736</v>
      </c>
      <c r="F8" s="11" t="s">
        <v>15</v>
      </c>
      <c r="G8" s="2">
        <v>5640</v>
      </c>
      <c r="H8" s="11" t="s">
        <v>46</v>
      </c>
      <c r="I8" s="2">
        <v>4998</v>
      </c>
      <c r="J8" s="11" t="s">
        <v>48</v>
      </c>
      <c r="K8" s="3">
        <v>2481</v>
      </c>
    </row>
    <row r="9" spans="2:11" ht="12.75">
      <c r="B9" s="1" t="s">
        <v>22</v>
      </c>
      <c r="C9" s="2">
        <v>4123</v>
      </c>
      <c r="D9" s="12" t="s">
        <v>5</v>
      </c>
      <c r="E9" s="2">
        <v>4422</v>
      </c>
      <c r="F9" s="12" t="s">
        <v>16</v>
      </c>
      <c r="G9" s="2">
        <v>3613</v>
      </c>
      <c r="H9" s="12" t="s">
        <v>47</v>
      </c>
      <c r="I9" s="2">
        <v>4517</v>
      </c>
      <c r="J9" s="12" t="s">
        <v>51</v>
      </c>
      <c r="K9" s="3">
        <v>1339</v>
      </c>
    </row>
    <row r="10" spans="2:11" ht="12.75">
      <c r="B10" s="1" t="s">
        <v>24</v>
      </c>
      <c r="C10" s="2">
        <v>6080</v>
      </c>
      <c r="D10" s="12" t="s">
        <v>6</v>
      </c>
      <c r="E10" s="2">
        <v>4389</v>
      </c>
      <c r="F10" s="12" t="s">
        <v>17</v>
      </c>
      <c r="G10" s="2">
        <v>4345</v>
      </c>
      <c r="H10" s="12" t="s">
        <v>49</v>
      </c>
      <c r="I10" s="2">
        <v>4914</v>
      </c>
      <c r="J10" s="12" t="s">
        <v>54</v>
      </c>
      <c r="K10" s="3">
        <v>4002</v>
      </c>
    </row>
    <row r="11" spans="2:11" ht="12.75">
      <c r="B11" s="1" t="s">
        <v>26</v>
      </c>
      <c r="C11" s="2">
        <v>4479</v>
      </c>
      <c r="D11" s="12" t="s">
        <v>7</v>
      </c>
      <c r="E11" s="2">
        <v>5379</v>
      </c>
      <c r="F11" s="12" t="s">
        <v>19</v>
      </c>
      <c r="G11" s="2">
        <v>5296</v>
      </c>
      <c r="H11" s="12" t="s">
        <v>50</v>
      </c>
      <c r="I11" s="2">
        <v>5402</v>
      </c>
      <c r="J11" s="12" t="s">
        <v>57</v>
      </c>
      <c r="K11" s="3">
        <v>9173</v>
      </c>
    </row>
    <row r="12" spans="2:11" ht="12.75">
      <c r="B12" s="1" t="s">
        <v>27</v>
      </c>
      <c r="C12" s="2">
        <v>2721</v>
      </c>
      <c r="D12" s="12" t="s">
        <v>8</v>
      </c>
      <c r="E12" s="2">
        <v>8539</v>
      </c>
      <c r="F12" s="12" t="s">
        <v>20</v>
      </c>
      <c r="G12" s="2">
        <v>3550</v>
      </c>
      <c r="H12" s="12" t="s">
        <v>52</v>
      </c>
      <c r="I12" s="2">
        <v>2552</v>
      </c>
      <c r="J12" s="12" t="s">
        <v>58</v>
      </c>
      <c r="K12" s="3">
        <v>8143</v>
      </c>
    </row>
    <row r="13" spans="2:11" ht="12.75">
      <c r="B13" s="1" t="s">
        <v>31</v>
      </c>
      <c r="C13" s="2">
        <v>3457</v>
      </c>
      <c r="D13" s="12" t="s">
        <v>9</v>
      </c>
      <c r="E13" s="2">
        <v>6842</v>
      </c>
      <c r="F13" s="12" t="s">
        <v>21</v>
      </c>
      <c r="G13" s="2">
        <v>4205</v>
      </c>
      <c r="H13" s="12" t="s">
        <v>53</v>
      </c>
      <c r="I13" s="2">
        <v>5173</v>
      </c>
      <c r="J13" s="12" t="s">
        <v>165</v>
      </c>
      <c r="K13" s="3">
        <v>2285</v>
      </c>
    </row>
    <row r="14" spans="2:11" ht="12.75">
      <c r="B14" s="1" t="s">
        <v>36</v>
      </c>
      <c r="C14" s="2">
        <v>1823</v>
      </c>
      <c r="D14" s="12" t="s">
        <v>10</v>
      </c>
      <c r="E14" s="2">
        <v>4512</v>
      </c>
      <c r="F14" s="12" t="s">
        <v>23</v>
      </c>
      <c r="G14" s="2">
        <v>2269</v>
      </c>
      <c r="H14" s="12" t="s">
        <v>55</v>
      </c>
      <c r="I14" s="2">
        <v>4856</v>
      </c>
      <c r="J14" s="12" t="s">
        <v>166</v>
      </c>
      <c r="K14" s="3">
        <v>1812</v>
      </c>
    </row>
    <row r="15" spans="2:11" ht="12.75">
      <c r="B15" s="1" t="s">
        <v>38</v>
      </c>
      <c r="C15" s="2">
        <v>1780</v>
      </c>
      <c r="D15" s="12" t="s">
        <v>11</v>
      </c>
      <c r="E15" s="2">
        <v>4451</v>
      </c>
      <c r="F15" s="12" t="s">
        <v>25</v>
      </c>
      <c r="G15" s="2">
        <v>3184</v>
      </c>
      <c r="H15" s="12" t="s">
        <v>56</v>
      </c>
      <c r="I15" s="2">
        <v>7193</v>
      </c>
      <c r="J15" s="12" t="s">
        <v>167</v>
      </c>
      <c r="K15" s="3">
        <v>3590</v>
      </c>
    </row>
    <row r="16" spans="2:11" ht="12.75">
      <c r="B16" s="1" t="s">
        <v>43</v>
      </c>
      <c r="C16" s="2">
        <v>3994</v>
      </c>
      <c r="D16" s="12" t="s">
        <v>12</v>
      </c>
      <c r="E16" s="2">
        <v>4788</v>
      </c>
      <c r="F16" s="12" t="s">
        <v>28</v>
      </c>
      <c r="G16" s="2">
        <v>2576</v>
      </c>
      <c r="H16" s="12" t="s">
        <v>59</v>
      </c>
      <c r="I16" s="2">
        <v>3950</v>
      </c>
      <c r="J16" s="12" t="s">
        <v>168</v>
      </c>
      <c r="K16" s="3">
        <v>2202</v>
      </c>
    </row>
    <row r="17" spans="2:11" ht="12.75">
      <c r="B17" s="1" t="s">
        <v>44</v>
      </c>
      <c r="C17" s="2">
        <v>1847</v>
      </c>
      <c r="D17" s="12" t="s">
        <v>13</v>
      </c>
      <c r="E17" s="2">
        <v>3492</v>
      </c>
      <c r="F17" s="12" t="s">
        <v>29</v>
      </c>
      <c r="G17" s="2">
        <v>1712</v>
      </c>
      <c r="H17" s="12" t="s">
        <v>60</v>
      </c>
      <c r="I17" s="2">
        <v>4180</v>
      </c>
      <c r="J17" s="12" t="s">
        <v>169</v>
      </c>
      <c r="K17" s="3">
        <v>2997</v>
      </c>
    </row>
    <row r="18" spans="2:11" ht="12.75">
      <c r="B18" s="1" t="s">
        <v>67</v>
      </c>
      <c r="C18" s="2">
        <v>4958</v>
      </c>
      <c r="D18" s="12" t="s">
        <v>14</v>
      </c>
      <c r="E18" s="2">
        <v>2948</v>
      </c>
      <c r="F18" s="12" t="s">
        <v>30</v>
      </c>
      <c r="G18" s="2">
        <v>3242</v>
      </c>
      <c r="H18" s="12" t="s">
        <v>61</v>
      </c>
      <c r="I18" s="2">
        <v>4853</v>
      </c>
      <c r="J18" s="12" t="s">
        <v>170</v>
      </c>
      <c r="K18" s="3">
        <v>5351</v>
      </c>
    </row>
    <row r="19" spans="2:11" ht="12.75">
      <c r="B19" s="1" t="s">
        <v>73</v>
      </c>
      <c r="C19" s="2">
        <v>2047</v>
      </c>
      <c r="D19" s="12" t="s">
        <v>66</v>
      </c>
      <c r="E19" s="2">
        <v>5017</v>
      </c>
      <c r="F19" s="12" t="s">
        <v>32</v>
      </c>
      <c r="G19" s="2">
        <v>3552</v>
      </c>
      <c r="H19" s="12" t="s">
        <v>62</v>
      </c>
      <c r="I19" s="2">
        <v>1506</v>
      </c>
      <c r="J19" s="12" t="s">
        <v>171</v>
      </c>
      <c r="K19" s="3">
        <v>2843</v>
      </c>
    </row>
    <row r="20" spans="2:11" ht="12.75">
      <c r="B20" s="1" t="s">
        <v>74</v>
      </c>
      <c r="C20" s="2">
        <v>2560</v>
      </c>
      <c r="D20" s="12" t="s">
        <v>72</v>
      </c>
      <c r="E20" s="2">
        <v>9058</v>
      </c>
      <c r="F20" s="12" t="s">
        <v>33</v>
      </c>
      <c r="G20" s="2">
        <v>6599</v>
      </c>
      <c r="H20" s="12" t="s">
        <v>63</v>
      </c>
      <c r="I20" s="2">
        <v>3942</v>
      </c>
      <c r="J20" s="12" t="s">
        <v>172</v>
      </c>
      <c r="K20" s="3">
        <v>5244</v>
      </c>
    </row>
    <row r="21" spans="2:11" ht="12.75">
      <c r="B21" s="1" t="s">
        <v>75</v>
      </c>
      <c r="C21" s="2">
        <v>3880</v>
      </c>
      <c r="D21" s="12" t="s">
        <v>104</v>
      </c>
      <c r="E21" s="2">
        <v>4732</v>
      </c>
      <c r="F21" s="12" t="s">
        <v>34</v>
      </c>
      <c r="G21" s="2">
        <v>3600</v>
      </c>
      <c r="H21" s="12" t="s">
        <v>64</v>
      </c>
      <c r="I21" s="2">
        <v>6780</v>
      </c>
      <c r="J21" s="12" t="s">
        <v>174</v>
      </c>
      <c r="K21" s="3">
        <v>1828</v>
      </c>
    </row>
    <row r="22" spans="2:11" ht="12.75">
      <c r="B22" s="1" t="s">
        <v>76</v>
      </c>
      <c r="C22" s="2">
        <v>4751</v>
      </c>
      <c r="D22" s="12" t="s">
        <v>105</v>
      </c>
      <c r="E22" s="2">
        <v>5157</v>
      </c>
      <c r="F22" s="12" t="s">
        <v>35</v>
      </c>
      <c r="G22" s="2">
        <v>3463</v>
      </c>
      <c r="H22" s="12" t="s">
        <v>65</v>
      </c>
      <c r="I22" s="2">
        <v>6819</v>
      </c>
      <c r="J22" s="12" t="s">
        <v>175</v>
      </c>
      <c r="K22" s="3">
        <v>5171</v>
      </c>
    </row>
    <row r="23" spans="2:11" ht="12.75">
      <c r="B23" s="1" t="s">
        <v>77</v>
      </c>
      <c r="C23" s="2">
        <v>2561</v>
      </c>
      <c r="D23" s="12" t="s">
        <v>107</v>
      </c>
      <c r="E23" s="2">
        <v>1920</v>
      </c>
      <c r="F23" s="12" t="s">
        <v>37</v>
      </c>
      <c r="G23" s="2">
        <v>2895</v>
      </c>
      <c r="H23" s="12" t="s">
        <v>106</v>
      </c>
      <c r="I23" s="2">
        <v>3645</v>
      </c>
      <c r="J23" s="12" t="s">
        <v>176</v>
      </c>
      <c r="K23" s="3">
        <v>2518</v>
      </c>
    </row>
    <row r="24" spans="2:11" ht="12.75">
      <c r="B24" s="1" t="s">
        <v>78</v>
      </c>
      <c r="C24" s="2">
        <v>2741</v>
      </c>
      <c r="D24" s="12" t="s">
        <v>108</v>
      </c>
      <c r="E24" s="2">
        <v>3164</v>
      </c>
      <c r="F24" s="12" t="s">
        <v>39</v>
      </c>
      <c r="G24" s="2">
        <v>1916</v>
      </c>
      <c r="H24" s="12" t="s">
        <v>163</v>
      </c>
      <c r="I24" s="2">
        <v>3401</v>
      </c>
      <c r="J24" s="12" t="s">
        <v>177</v>
      </c>
      <c r="K24" s="3">
        <v>5438</v>
      </c>
    </row>
    <row r="25" spans="2:11" ht="12.75">
      <c r="B25" s="1" t="s">
        <v>79</v>
      </c>
      <c r="C25" s="2">
        <v>2411</v>
      </c>
      <c r="D25" s="12" t="s">
        <v>109</v>
      </c>
      <c r="E25" s="2">
        <v>3069</v>
      </c>
      <c r="F25" s="12" t="s">
        <v>40</v>
      </c>
      <c r="G25" s="2">
        <v>2692</v>
      </c>
      <c r="H25" s="12" t="s">
        <v>164</v>
      </c>
      <c r="I25" s="2">
        <v>6600</v>
      </c>
      <c r="J25" s="12" t="s">
        <v>178</v>
      </c>
      <c r="K25" s="3">
        <v>5074</v>
      </c>
    </row>
    <row r="26" spans="2:11" ht="12.75">
      <c r="B26" s="1" t="s">
        <v>80</v>
      </c>
      <c r="C26" s="2">
        <v>3663</v>
      </c>
      <c r="D26" s="12" t="s">
        <v>110</v>
      </c>
      <c r="E26" s="2">
        <v>1946</v>
      </c>
      <c r="F26" s="12" t="s">
        <v>41</v>
      </c>
      <c r="G26" s="2">
        <v>1350</v>
      </c>
      <c r="H26" s="12" t="s">
        <v>173</v>
      </c>
      <c r="I26" s="2">
        <v>4213</v>
      </c>
      <c r="J26" s="12" t="s">
        <v>179</v>
      </c>
      <c r="K26" s="3">
        <v>2280</v>
      </c>
    </row>
    <row r="27" spans="2:11" ht="12.75">
      <c r="B27" s="1" t="s">
        <v>81</v>
      </c>
      <c r="C27" s="2">
        <v>3394</v>
      </c>
      <c r="D27" s="12" t="s">
        <v>111</v>
      </c>
      <c r="E27" s="2">
        <v>5677</v>
      </c>
      <c r="F27" s="12" t="s">
        <v>42</v>
      </c>
      <c r="G27" s="2">
        <v>1813</v>
      </c>
      <c r="H27" s="12" t="s">
        <v>182</v>
      </c>
      <c r="I27" s="2">
        <v>2493</v>
      </c>
      <c r="J27" s="12" t="s">
        <v>180</v>
      </c>
      <c r="K27" s="3">
        <v>4185</v>
      </c>
    </row>
    <row r="28" spans="2:11" ht="12.75">
      <c r="B28" s="1" t="s">
        <v>82</v>
      </c>
      <c r="C28" s="2">
        <v>4325</v>
      </c>
      <c r="D28" s="12" t="s">
        <v>112</v>
      </c>
      <c r="E28" s="2">
        <v>4789</v>
      </c>
      <c r="F28" s="12" t="s">
        <v>45</v>
      </c>
      <c r="G28" s="2">
        <v>1992</v>
      </c>
      <c r="H28" s="12" t="s">
        <v>195</v>
      </c>
      <c r="I28" s="2">
        <v>2778</v>
      </c>
      <c r="J28" s="12" t="s">
        <v>181</v>
      </c>
      <c r="K28" s="3">
        <v>2832</v>
      </c>
    </row>
    <row r="29" spans="2:11" ht="12.75">
      <c r="B29" s="1" t="s">
        <v>83</v>
      </c>
      <c r="C29" s="2">
        <v>3175</v>
      </c>
      <c r="D29" s="12" t="s">
        <v>113</v>
      </c>
      <c r="E29" s="2">
        <v>3999</v>
      </c>
      <c r="F29" s="12" t="s">
        <v>68</v>
      </c>
      <c r="G29" s="2">
        <v>3355</v>
      </c>
      <c r="H29" s="12" t="s">
        <v>197</v>
      </c>
      <c r="I29" s="2">
        <v>4482</v>
      </c>
      <c r="J29" s="12" t="s">
        <v>183</v>
      </c>
      <c r="K29" s="3">
        <v>4373</v>
      </c>
    </row>
    <row r="30" spans="2:11" ht="12.75">
      <c r="B30" s="1" t="s">
        <v>84</v>
      </c>
      <c r="C30" s="2">
        <v>3630</v>
      </c>
      <c r="D30" s="12" t="s">
        <v>114</v>
      </c>
      <c r="E30" s="2">
        <v>6110</v>
      </c>
      <c r="F30" s="12" t="s">
        <v>69</v>
      </c>
      <c r="G30" s="2">
        <v>5704</v>
      </c>
      <c r="H30" s="12" t="s">
        <v>198</v>
      </c>
      <c r="I30" s="2">
        <v>4764</v>
      </c>
      <c r="J30" s="12" t="s">
        <v>184</v>
      </c>
      <c r="K30" s="3">
        <v>3892</v>
      </c>
    </row>
    <row r="31" spans="2:11" ht="12.75">
      <c r="B31" s="1" t="s">
        <v>85</v>
      </c>
      <c r="C31" s="2">
        <v>4120</v>
      </c>
      <c r="D31" s="12" t="s">
        <v>119</v>
      </c>
      <c r="E31" s="2">
        <v>2604</v>
      </c>
      <c r="F31" s="12" t="s">
        <v>70</v>
      </c>
      <c r="G31" s="2">
        <v>5206</v>
      </c>
      <c r="H31" s="12" t="s">
        <v>199</v>
      </c>
      <c r="I31" s="2">
        <v>3560</v>
      </c>
      <c r="J31" s="12" t="s">
        <v>185</v>
      </c>
      <c r="K31" s="3">
        <v>2981</v>
      </c>
    </row>
    <row r="32" spans="2:11" ht="12.75">
      <c r="B32" s="1" t="s">
        <v>86</v>
      </c>
      <c r="C32" s="2">
        <v>1169</v>
      </c>
      <c r="D32" s="12" t="s">
        <v>121</v>
      </c>
      <c r="E32" s="2">
        <v>7467</v>
      </c>
      <c r="F32" s="12" t="s">
        <v>71</v>
      </c>
      <c r="G32" s="2">
        <v>9363</v>
      </c>
      <c r="H32" s="12" t="s">
        <v>205</v>
      </c>
      <c r="I32" s="2">
        <v>3283</v>
      </c>
      <c r="J32" s="12" t="s">
        <v>186</v>
      </c>
      <c r="K32" s="3">
        <v>2838</v>
      </c>
    </row>
    <row r="33" spans="2:11" ht="12.75">
      <c r="B33" s="1" t="s">
        <v>87</v>
      </c>
      <c r="C33" s="2">
        <v>4254</v>
      </c>
      <c r="D33" s="12" t="s">
        <v>122</v>
      </c>
      <c r="E33" s="2">
        <v>8029</v>
      </c>
      <c r="F33" s="12" t="s">
        <v>115</v>
      </c>
      <c r="G33" s="2">
        <v>3183</v>
      </c>
      <c r="H33" s="12" t="s">
        <v>206</v>
      </c>
      <c r="I33" s="2">
        <v>5828</v>
      </c>
      <c r="J33" s="12" t="s">
        <v>187</v>
      </c>
      <c r="K33" s="3">
        <v>6192</v>
      </c>
    </row>
    <row r="34" spans="2:11" ht="12.75">
      <c r="B34" s="1" t="s">
        <v>88</v>
      </c>
      <c r="C34" s="2">
        <v>2519</v>
      </c>
      <c r="D34" s="12" t="s">
        <v>123</v>
      </c>
      <c r="E34" s="2">
        <v>3164</v>
      </c>
      <c r="F34" s="12" t="s">
        <v>116</v>
      </c>
      <c r="G34" s="2">
        <v>6844</v>
      </c>
      <c r="H34" s="12" t="s">
        <v>207</v>
      </c>
      <c r="I34" s="2">
        <v>2682</v>
      </c>
      <c r="J34" s="13" t="s">
        <v>188</v>
      </c>
      <c r="K34" s="3">
        <v>1727</v>
      </c>
    </row>
    <row r="35" spans="2:11" ht="12.75">
      <c r="B35" s="1" t="s">
        <v>89</v>
      </c>
      <c r="C35" s="2">
        <v>2513</v>
      </c>
      <c r="D35" s="12" t="s">
        <v>125</v>
      </c>
      <c r="E35" s="2">
        <v>3850</v>
      </c>
      <c r="F35" s="12" t="s">
        <v>117</v>
      </c>
      <c r="G35" s="2">
        <v>4811</v>
      </c>
      <c r="H35" s="12" t="s">
        <v>208</v>
      </c>
      <c r="I35" s="2">
        <v>2917</v>
      </c>
      <c r="J35" s="12" t="s">
        <v>189</v>
      </c>
      <c r="K35" s="3">
        <v>4163</v>
      </c>
    </row>
    <row r="36" spans="2:11" ht="12.75">
      <c r="B36" s="1" t="s">
        <v>90</v>
      </c>
      <c r="C36" s="2">
        <v>3168</v>
      </c>
      <c r="D36" s="12" t="s">
        <v>126</v>
      </c>
      <c r="E36" s="2">
        <v>4013</v>
      </c>
      <c r="F36" s="12" t="s">
        <v>118</v>
      </c>
      <c r="G36" s="2">
        <v>4933</v>
      </c>
      <c r="H36" s="12" t="s">
        <v>210</v>
      </c>
      <c r="I36" s="2">
        <v>3597</v>
      </c>
      <c r="J36" s="12" t="s">
        <v>190</v>
      </c>
      <c r="K36" s="3">
        <v>3290</v>
      </c>
    </row>
    <row r="37" spans="2:11" ht="12.75">
      <c r="B37" s="1" t="s">
        <v>91</v>
      </c>
      <c r="C37" s="2">
        <v>2768</v>
      </c>
      <c r="D37" s="12" t="s">
        <v>131</v>
      </c>
      <c r="E37" s="2">
        <v>1459</v>
      </c>
      <c r="F37" s="12" t="s">
        <v>120</v>
      </c>
      <c r="G37" s="2">
        <v>7819</v>
      </c>
      <c r="H37" s="12" t="s">
        <v>211</v>
      </c>
      <c r="I37" s="2">
        <v>5102</v>
      </c>
      <c r="J37" s="12" t="s">
        <v>191</v>
      </c>
      <c r="K37" s="3">
        <v>4827</v>
      </c>
    </row>
    <row r="38" spans="2:11" ht="12.75">
      <c r="B38" s="1" t="s">
        <v>92</v>
      </c>
      <c r="C38" s="2">
        <v>3278</v>
      </c>
      <c r="D38" s="12" t="s">
        <v>132</v>
      </c>
      <c r="E38" s="2">
        <v>3981</v>
      </c>
      <c r="F38" s="12" t="s">
        <v>124</v>
      </c>
      <c r="G38" s="2">
        <v>5309</v>
      </c>
      <c r="H38" s="12" t="s">
        <v>213</v>
      </c>
      <c r="I38" s="2">
        <v>2347</v>
      </c>
      <c r="J38" s="12" t="s">
        <v>192</v>
      </c>
      <c r="K38" s="3">
        <v>5405</v>
      </c>
    </row>
    <row r="39" spans="2:11" ht="12.75">
      <c r="B39" s="1" t="s">
        <v>93</v>
      </c>
      <c r="C39" s="2">
        <v>1538</v>
      </c>
      <c r="D39" s="12" t="s">
        <v>133</v>
      </c>
      <c r="E39" s="2">
        <v>3154</v>
      </c>
      <c r="F39" s="12" t="s">
        <v>127</v>
      </c>
      <c r="G39" s="2">
        <v>3472</v>
      </c>
      <c r="H39" s="12" t="s">
        <v>214</v>
      </c>
      <c r="I39" s="2">
        <v>2726</v>
      </c>
      <c r="J39" s="12" t="s">
        <v>193</v>
      </c>
      <c r="K39" s="3">
        <v>2298</v>
      </c>
    </row>
    <row r="40" spans="2:11" ht="12.75">
      <c r="B40" s="1" t="s">
        <v>94</v>
      </c>
      <c r="C40" s="2">
        <v>2830</v>
      </c>
      <c r="D40" s="12" t="s">
        <v>139</v>
      </c>
      <c r="E40" s="2">
        <v>7972</v>
      </c>
      <c r="F40" s="12" t="s">
        <v>128</v>
      </c>
      <c r="G40" s="2">
        <v>3347</v>
      </c>
      <c r="H40" s="12" t="s">
        <v>216</v>
      </c>
      <c r="I40" s="2">
        <v>6127</v>
      </c>
      <c r="J40" s="12" t="s">
        <v>194</v>
      </c>
      <c r="K40" s="3">
        <v>3758</v>
      </c>
    </row>
    <row r="41" spans="2:11" ht="12.75">
      <c r="B41" s="1" t="s">
        <v>95</v>
      </c>
      <c r="C41" s="2">
        <v>4074</v>
      </c>
      <c r="D41" s="12" t="s">
        <v>140</v>
      </c>
      <c r="E41" s="2">
        <v>6319</v>
      </c>
      <c r="F41" s="12" t="s">
        <v>129</v>
      </c>
      <c r="G41" s="2">
        <v>3870</v>
      </c>
      <c r="H41" s="12" t="s">
        <v>217</v>
      </c>
      <c r="I41" s="2">
        <v>10308</v>
      </c>
      <c r="J41" s="12" t="s">
        <v>196</v>
      </c>
      <c r="K41" s="3">
        <v>2871</v>
      </c>
    </row>
    <row r="42" spans="2:11" ht="12.75">
      <c r="B42" s="1" t="s">
        <v>96</v>
      </c>
      <c r="C42" s="2">
        <v>3164</v>
      </c>
      <c r="D42" s="12" t="s">
        <v>142</v>
      </c>
      <c r="E42" s="2">
        <v>1662</v>
      </c>
      <c r="F42" s="12" t="s">
        <v>130</v>
      </c>
      <c r="G42" s="2">
        <v>7622</v>
      </c>
      <c r="H42" s="12" t="s">
        <v>218</v>
      </c>
      <c r="I42" s="2">
        <v>2201</v>
      </c>
      <c r="J42" s="12" t="s">
        <v>200</v>
      </c>
      <c r="K42" s="3">
        <v>1955</v>
      </c>
    </row>
    <row r="43" spans="2:11" ht="12.75">
      <c r="B43" s="1" t="s">
        <v>97</v>
      </c>
      <c r="C43" s="2">
        <v>3059</v>
      </c>
      <c r="D43" s="12" t="s">
        <v>143</v>
      </c>
      <c r="E43" s="2">
        <v>3794</v>
      </c>
      <c r="F43" s="12" t="s">
        <v>134</v>
      </c>
      <c r="G43" s="2">
        <v>9695</v>
      </c>
      <c r="H43" s="12" t="s">
        <v>219</v>
      </c>
      <c r="I43" s="2">
        <v>1752</v>
      </c>
      <c r="J43" s="12" t="s">
        <v>201</v>
      </c>
      <c r="K43" s="3">
        <v>2644</v>
      </c>
    </row>
    <row r="44" spans="2:11" ht="12.75">
      <c r="B44" s="1" t="s">
        <v>98</v>
      </c>
      <c r="C44" s="2">
        <v>5078</v>
      </c>
      <c r="D44" s="12" t="s">
        <v>144</v>
      </c>
      <c r="E44" s="2">
        <v>4636</v>
      </c>
      <c r="F44" s="12" t="s">
        <v>135</v>
      </c>
      <c r="G44" s="2">
        <v>7445</v>
      </c>
      <c r="H44" s="12" t="s">
        <v>222</v>
      </c>
      <c r="I44" s="2">
        <v>1707</v>
      </c>
      <c r="J44" s="12" t="s">
        <v>202</v>
      </c>
      <c r="K44" s="3">
        <v>3367</v>
      </c>
    </row>
    <row r="45" spans="2:11" ht="12.75">
      <c r="B45" s="1" t="s">
        <v>99</v>
      </c>
      <c r="C45" s="2">
        <v>2303</v>
      </c>
      <c r="D45" s="12" t="s">
        <v>158</v>
      </c>
      <c r="E45" s="2">
        <v>2034</v>
      </c>
      <c r="F45" s="12" t="s">
        <v>136</v>
      </c>
      <c r="G45" s="2">
        <v>3369</v>
      </c>
      <c r="H45" s="12" t="s">
        <v>223</v>
      </c>
      <c r="I45" s="2">
        <v>5045</v>
      </c>
      <c r="J45" s="12" t="s">
        <v>203</v>
      </c>
      <c r="K45" s="3">
        <v>4425</v>
      </c>
    </row>
    <row r="46" spans="2:11" ht="12.75">
      <c r="B46" s="1" t="s">
        <v>100</v>
      </c>
      <c r="C46" s="2">
        <v>2511</v>
      </c>
      <c r="D46" s="12" t="s">
        <v>159</v>
      </c>
      <c r="E46" s="2">
        <v>7226</v>
      </c>
      <c r="F46" s="12" t="s">
        <v>137</v>
      </c>
      <c r="G46" s="2">
        <v>2316</v>
      </c>
      <c r="H46" s="12" t="s">
        <v>225</v>
      </c>
      <c r="I46" s="2">
        <v>2921</v>
      </c>
      <c r="J46" s="12" t="s">
        <v>204</v>
      </c>
      <c r="K46" s="3">
        <v>2173</v>
      </c>
    </row>
    <row r="47" spans="2:11" ht="12.75">
      <c r="B47" s="1" t="s">
        <v>101</v>
      </c>
      <c r="C47" s="2">
        <v>1261</v>
      </c>
      <c r="D47" s="12" t="s">
        <v>160</v>
      </c>
      <c r="E47" s="2">
        <v>3097</v>
      </c>
      <c r="F47" s="12" t="s">
        <v>138</v>
      </c>
      <c r="G47" s="2">
        <v>3126</v>
      </c>
      <c r="H47" s="12" t="s">
        <v>226</v>
      </c>
      <c r="I47" s="2">
        <v>1442</v>
      </c>
      <c r="J47" s="12" t="s">
        <v>209</v>
      </c>
      <c r="K47" s="3">
        <v>4152</v>
      </c>
    </row>
    <row r="48" spans="2:11" ht="12.75">
      <c r="B48" s="1" t="s">
        <v>102</v>
      </c>
      <c r="C48" s="2">
        <v>1339</v>
      </c>
      <c r="D48" s="12" t="s">
        <v>161</v>
      </c>
      <c r="E48" s="2">
        <v>4706</v>
      </c>
      <c r="F48" s="12" t="s">
        <v>141</v>
      </c>
      <c r="G48" s="2">
        <v>8782</v>
      </c>
      <c r="H48" s="12"/>
      <c r="I48" s="5"/>
      <c r="J48" s="12" t="s">
        <v>212</v>
      </c>
      <c r="K48" s="3">
        <v>3055</v>
      </c>
    </row>
    <row r="49" spans="2:11" ht="12.75">
      <c r="B49" s="1" t="s">
        <v>103</v>
      </c>
      <c r="C49" s="2">
        <v>2010</v>
      </c>
      <c r="D49" s="12" t="s">
        <v>162</v>
      </c>
      <c r="E49" s="2">
        <v>3461</v>
      </c>
      <c r="F49" s="12"/>
      <c r="G49" s="5"/>
      <c r="H49" s="12"/>
      <c r="I49" s="5"/>
      <c r="J49" s="12" t="s">
        <v>215</v>
      </c>
      <c r="K49" s="3">
        <v>2464</v>
      </c>
    </row>
    <row r="50" spans="2:11" ht="12.75">
      <c r="B50" s="1" t="s">
        <v>145</v>
      </c>
      <c r="C50" s="2">
        <v>1819</v>
      </c>
      <c r="D50" s="12"/>
      <c r="E50" s="5"/>
      <c r="F50" s="12"/>
      <c r="G50" s="5"/>
      <c r="H50" s="12"/>
      <c r="I50" s="5"/>
      <c r="J50" s="12" t="s">
        <v>220</v>
      </c>
      <c r="K50" s="3">
        <v>2874</v>
      </c>
    </row>
    <row r="51" spans="2:11" ht="12.75">
      <c r="B51" s="1" t="s">
        <v>146</v>
      </c>
      <c r="C51" s="2">
        <v>3288</v>
      </c>
      <c r="D51" s="12"/>
      <c r="E51" s="5"/>
      <c r="F51" s="12"/>
      <c r="G51" s="5"/>
      <c r="H51" s="12"/>
      <c r="I51" s="5"/>
      <c r="J51" s="12" t="s">
        <v>221</v>
      </c>
      <c r="K51" s="3">
        <v>2213</v>
      </c>
    </row>
    <row r="52" spans="2:11" ht="12.75">
      <c r="B52" s="1" t="s">
        <v>147</v>
      </c>
      <c r="C52" s="2">
        <v>1978</v>
      </c>
      <c r="D52" s="12"/>
      <c r="E52" s="5"/>
      <c r="F52" s="12"/>
      <c r="G52" s="5"/>
      <c r="H52" s="12"/>
      <c r="I52" s="5"/>
      <c r="J52" s="12" t="s">
        <v>224</v>
      </c>
      <c r="K52" s="3">
        <v>1435</v>
      </c>
    </row>
    <row r="53" spans="2:11" ht="12.75">
      <c r="B53" s="1" t="s">
        <v>148</v>
      </c>
      <c r="C53" s="2">
        <v>1987</v>
      </c>
      <c r="D53" s="12"/>
      <c r="E53" s="5"/>
      <c r="F53" s="12"/>
      <c r="G53" s="5"/>
      <c r="H53" s="12"/>
      <c r="I53" s="5"/>
      <c r="J53" s="12" t="s">
        <v>227</v>
      </c>
      <c r="K53" s="4">
        <v>130</v>
      </c>
    </row>
    <row r="54" spans="2:11" ht="12.75">
      <c r="B54" s="1" t="s">
        <v>149</v>
      </c>
      <c r="C54" s="2">
        <v>3194</v>
      </c>
      <c r="D54" s="12"/>
      <c r="E54" s="5"/>
      <c r="F54" s="12"/>
      <c r="G54" s="5"/>
      <c r="H54" s="12"/>
      <c r="I54" s="5"/>
      <c r="J54" s="12" t="s">
        <v>228</v>
      </c>
      <c r="K54" s="4">
        <v>855</v>
      </c>
    </row>
    <row r="55" spans="2:11" ht="12.75">
      <c r="B55" s="1" t="s">
        <v>150</v>
      </c>
      <c r="C55" s="2">
        <v>3141</v>
      </c>
      <c r="D55" s="12"/>
      <c r="E55" s="5"/>
      <c r="F55" s="12"/>
      <c r="G55" s="5"/>
      <c r="H55" s="12"/>
      <c r="I55" s="5"/>
      <c r="J55" s="12" t="s">
        <v>229</v>
      </c>
      <c r="K55" s="3">
        <v>2427</v>
      </c>
    </row>
    <row r="56" spans="2:11" ht="12.75">
      <c r="B56" s="1" t="s">
        <v>151</v>
      </c>
      <c r="C56" s="2">
        <v>3832</v>
      </c>
      <c r="D56" s="12"/>
      <c r="E56" s="5"/>
      <c r="F56" s="12"/>
      <c r="G56" s="5"/>
      <c r="H56" s="12"/>
      <c r="I56" s="5"/>
      <c r="J56" s="12" t="s">
        <v>230</v>
      </c>
      <c r="K56" s="3">
        <v>3685</v>
      </c>
    </row>
    <row r="57" spans="2:11" ht="12.75">
      <c r="B57" s="1" t="s">
        <v>152</v>
      </c>
      <c r="C57" s="2">
        <v>1985</v>
      </c>
      <c r="D57" s="12"/>
      <c r="E57" s="5"/>
      <c r="F57" s="12"/>
      <c r="G57" s="5"/>
      <c r="H57" s="12"/>
      <c r="I57" s="5"/>
      <c r="J57" s="12"/>
      <c r="K57" s="14"/>
    </row>
    <row r="58" spans="2:11" ht="12.75">
      <c r="B58" s="1" t="s">
        <v>153</v>
      </c>
      <c r="C58" s="2">
        <v>3368</v>
      </c>
      <c r="D58" s="12"/>
      <c r="E58" s="5"/>
      <c r="F58" s="12"/>
      <c r="G58" s="5"/>
      <c r="H58" s="12"/>
      <c r="I58" s="5"/>
      <c r="J58" s="12"/>
      <c r="K58" s="14"/>
    </row>
    <row r="59" spans="2:11" ht="12.75">
      <c r="B59" s="1" t="s">
        <v>154</v>
      </c>
      <c r="C59" s="2">
        <v>3842</v>
      </c>
      <c r="D59" s="12"/>
      <c r="E59" s="5"/>
      <c r="F59" s="12"/>
      <c r="G59" s="5"/>
      <c r="H59" s="12"/>
      <c r="I59" s="5"/>
      <c r="J59" s="12"/>
      <c r="K59" s="14"/>
    </row>
    <row r="60" spans="2:11" ht="12.75">
      <c r="B60" s="1" t="s">
        <v>155</v>
      </c>
      <c r="C60" s="2">
        <v>2753</v>
      </c>
      <c r="D60" s="12"/>
      <c r="E60" s="5"/>
      <c r="F60" s="12"/>
      <c r="G60" s="5"/>
      <c r="H60" s="12"/>
      <c r="I60" s="5"/>
      <c r="J60" s="12"/>
      <c r="K60" s="14"/>
    </row>
    <row r="61" spans="2:11" ht="12.75">
      <c r="B61" s="1" t="s">
        <v>156</v>
      </c>
      <c r="C61" s="2">
        <v>3022</v>
      </c>
      <c r="D61" s="12"/>
      <c r="E61" s="5"/>
      <c r="F61" s="12"/>
      <c r="G61" s="5"/>
      <c r="H61" s="12"/>
      <c r="I61" s="5"/>
      <c r="J61" s="12"/>
      <c r="K61" s="14"/>
    </row>
    <row r="62" spans="2:11" ht="12.75">
      <c r="B62" s="1" t="s">
        <v>157</v>
      </c>
      <c r="C62" s="2">
        <v>2514</v>
      </c>
      <c r="D62" s="12"/>
      <c r="E62" s="5"/>
      <c r="F62" s="12"/>
      <c r="G62" s="5"/>
      <c r="H62" s="12"/>
      <c r="I62" s="5"/>
      <c r="J62" s="12"/>
      <c r="K62" s="14"/>
    </row>
    <row r="63" spans="2:11" ht="12.75">
      <c r="B63" s="1"/>
      <c r="C63" s="5"/>
      <c r="D63" s="12"/>
      <c r="E63" s="5"/>
      <c r="F63" s="12"/>
      <c r="G63" s="5"/>
      <c r="H63" s="12"/>
      <c r="I63" s="5"/>
      <c r="J63" s="12"/>
      <c r="K63" s="14"/>
    </row>
    <row r="64" spans="2:11" ht="13.5" thickBot="1">
      <c r="B64" s="15" t="s">
        <v>1</v>
      </c>
      <c r="C64" s="16">
        <f>SUM(C8:C63)</f>
        <v>166689</v>
      </c>
      <c r="D64" s="17"/>
      <c r="E64" s="16">
        <f>SUM(E8:E63)</f>
        <v>192764</v>
      </c>
      <c r="F64" s="17"/>
      <c r="G64" s="16">
        <f>SUM(G8:G63)</f>
        <v>179075</v>
      </c>
      <c r="H64" s="17"/>
      <c r="I64" s="16">
        <f>SUM(I8:I63)</f>
        <v>167556</v>
      </c>
      <c r="J64" s="17"/>
      <c r="K64" s="18">
        <f>SUM(K8:K63)</f>
        <v>167257</v>
      </c>
    </row>
    <row r="65" spans="2:11" ht="12.75" hidden="1">
      <c r="B65" s="19"/>
      <c r="C65" s="20"/>
      <c r="D65" s="12"/>
      <c r="E65" s="20"/>
      <c r="F65" s="12"/>
      <c r="G65" s="20"/>
      <c r="H65" s="12"/>
      <c r="I65" s="20"/>
      <c r="J65" s="12"/>
      <c r="K65" s="21"/>
    </row>
    <row r="66" spans="2:11" ht="12.75" hidden="1">
      <c r="B66" s="19" t="s">
        <v>238</v>
      </c>
      <c r="C66" s="22">
        <f>873341/5</f>
        <v>174668.2</v>
      </c>
      <c r="D66" s="12"/>
      <c r="E66" s="22">
        <f>873341/5</f>
        <v>174668.2</v>
      </c>
      <c r="F66" s="12"/>
      <c r="G66" s="22">
        <f>873341/5</f>
        <v>174668.2</v>
      </c>
      <c r="H66" s="12"/>
      <c r="I66" s="22">
        <f>873341/5</f>
        <v>174668.2</v>
      </c>
      <c r="J66" s="12"/>
      <c r="K66" s="23">
        <f>873341/5</f>
        <v>174668.2</v>
      </c>
    </row>
    <row r="67" spans="2:11" ht="12.75" hidden="1">
      <c r="B67" s="24" t="s">
        <v>239</v>
      </c>
      <c r="C67" s="20"/>
      <c r="D67" s="12"/>
      <c r="E67" s="20"/>
      <c r="F67" s="12"/>
      <c r="G67" s="20"/>
      <c r="H67" s="12"/>
      <c r="I67" s="20"/>
      <c r="J67" s="12"/>
      <c r="K67" s="21"/>
    </row>
    <row r="68" spans="2:11" ht="12.75" hidden="1">
      <c r="B68" s="19" t="s">
        <v>240</v>
      </c>
      <c r="C68" s="20"/>
      <c r="D68" s="12"/>
      <c r="E68" s="20"/>
      <c r="F68" s="12"/>
      <c r="G68" s="20"/>
      <c r="H68" s="12"/>
      <c r="I68" s="20"/>
      <c r="J68" s="12"/>
      <c r="K68" s="21"/>
    </row>
    <row r="69" spans="2:11" ht="13.5" hidden="1" thickBot="1">
      <c r="B69" s="15" t="s">
        <v>241</v>
      </c>
      <c r="C69" s="25"/>
      <c r="D69" s="17"/>
      <c r="E69" s="25"/>
      <c r="F69" s="17"/>
      <c r="G69" s="25"/>
      <c r="H69" s="17"/>
      <c r="I69" s="25"/>
      <c r="J69" s="17"/>
      <c r="K69" s="26"/>
    </row>
    <row r="70" ht="12.75">
      <c r="B70" s="6" t="s">
        <v>242</v>
      </c>
    </row>
    <row r="71" ht="12.75">
      <c r="B71" s="6"/>
    </row>
  </sheetData>
  <mergeCells count="14">
    <mergeCell ref="J5:K5"/>
    <mergeCell ref="B6:C6"/>
    <mergeCell ref="D6:E6"/>
    <mergeCell ref="F6:G6"/>
    <mergeCell ref="H6:I6"/>
    <mergeCell ref="J6:K6"/>
    <mergeCell ref="B5:C5"/>
    <mergeCell ref="D5:E5"/>
    <mergeCell ref="F5:G5"/>
    <mergeCell ref="H5:I5"/>
    <mergeCell ref="B1:K1"/>
    <mergeCell ref="B4:K4"/>
    <mergeCell ref="B3:K3"/>
    <mergeCell ref="B2:K2"/>
  </mergeCells>
  <printOptions/>
  <pageMargins left="0.75" right="0.75" top="0.5" bottom="0.22" header="0.33" footer="0.17"/>
  <pageSetup orientation="portrait" scale="84" r:id="rId1"/>
  <headerFooter alignWithMargins="0">
    <oddFooter xml:space="preserve">&amp;R&amp;"Arial,Bold"&amp;12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M-NCPPC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Zorich</dc:creator>
  <cp:keywords/>
  <dc:description/>
  <cp:lastModifiedBy>Pamela Zorich</cp:lastModifiedBy>
  <cp:lastPrinted>2001-05-02T15:00:44Z</cp:lastPrinted>
  <dcterms:created xsi:type="dcterms:W3CDTF">2001-04-10T14:19:07Z</dcterms:created>
  <dcterms:modified xsi:type="dcterms:W3CDTF">2001-05-02T15:56:46Z</dcterms:modified>
  <cp:category/>
  <cp:version/>
  <cp:contentType/>
  <cp:contentStatus/>
</cp:coreProperties>
</file>